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mann\Documents\Chemical Inventories 2015\"/>
    </mc:Choice>
  </mc:AlternateContent>
  <bookViews>
    <workbookView xWindow="-15" yWindow="8655" windowWidth="28830" windowHeight="4185"/>
  </bookViews>
  <sheets>
    <sheet name="PO1" sheetId="1" r:id="rId1"/>
    <sheet name="JAG" sheetId="2" r:id="rId2"/>
    <sheet name="DAM" sheetId="3" r:id="rId3"/>
    <sheet name="perOX" sheetId="4" r:id="rId4"/>
  </sheets>
  <definedNames>
    <definedName name="_xlnm.Print_Titles" localSheetId="2">DAM!$1:$1</definedName>
    <definedName name="_xlnm.Print_Titles" localSheetId="0">'PO1'!$1:$1</definedName>
  </definedNames>
  <calcPr calcId="152511"/>
</workbook>
</file>

<file path=xl/calcChain.xml><?xml version="1.0" encoding="utf-8"?>
<calcChain xmlns="http://schemas.openxmlformats.org/spreadsheetml/2006/main">
  <c r="C457" i="2" l="1"/>
  <c r="C993" i="2"/>
  <c r="C995" i="2"/>
  <c r="C997" i="2"/>
  <c r="C992" i="2"/>
  <c r="C996" i="2"/>
  <c r="C89" i="2"/>
  <c r="C225" i="2"/>
  <c r="C250" i="2"/>
  <c r="C253" i="2"/>
  <c r="C265" i="2"/>
  <c r="C272" i="2"/>
  <c r="C273" i="2"/>
  <c r="C274" i="2"/>
  <c r="C276" i="2"/>
  <c r="C277" i="2"/>
  <c r="C278" i="2"/>
  <c r="C446" i="2"/>
  <c r="C763" i="2"/>
  <c r="C807" i="2"/>
  <c r="C90" i="2"/>
  <c r="C257" i="2"/>
  <c r="C262" i="2"/>
  <c r="C264" i="2"/>
  <c r="C287" i="2"/>
  <c r="C294" i="2"/>
  <c r="C808" i="2"/>
  <c r="C809" i="2"/>
  <c r="C810" i="2"/>
  <c r="C182" i="2"/>
  <c r="C266" i="2"/>
  <c r="C62" i="2"/>
  <c r="C302" i="2"/>
  <c r="C304" i="2"/>
  <c r="C305" i="2"/>
  <c r="C306" i="2"/>
  <c r="C307" i="2"/>
  <c r="C308" i="2"/>
  <c r="C309" i="2"/>
  <c r="C310" i="2"/>
  <c r="C14" i="2"/>
  <c r="C57" i="2"/>
  <c r="C301" i="2"/>
  <c r="C303" i="2"/>
  <c r="C311" i="2"/>
  <c r="C326" i="2"/>
  <c r="C341" i="2"/>
  <c r="C12" i="2"/>
  <c r="C364" i="2"/>
  <c r="C369" i="2"/>
  <c r="C377" i="2"/>
  <c r="C401" i="2"/>
  <c r="C403" i="2"/>
  <c r="C75" i="2"/>
  <c r="C184" i="2"/>
  <c r="C359" i="2"/>
  <c r="C361" i="2"/>
  <c r="C362" i="2"/>
  <c r="C363" i="2"/>
  <c r="C376" i="2"/>
  <c r="C410" i="2"/>
  <c r="C411" i="2"/>
  <c r="C414" i="2"/>
  <c r="C418" i="2"/>
  <c r="C423" i="2"/>
  <c r="C1411" i="2"/>
  <c r="C32" i="2"/>
  <c r="C33" i="2"/>
  <c r="C380" i="2"/>
  <c r="C393" i="2"/>
  <c r="C402" i="2"/>
  <c r="C409" i="2"/>
  <c r="C420" i="2"/>
  <c r="C421" i="2"/>
  <c r="C1412" i="2"/>
  <c r="C1489" i="2"/>
  <c r="C106" i="2"/>
  <c r="C107" i="2"/>
  <c r="C108" i="2"/>
  <c r="C155" i="2"/>
  <c r="C157" i="2"/>
  <c r="C200" i="2"/>
  <c r="C528" i="2"/>
  <c r="C555" i="2"/>
  <c r="C615" i="2"/>
  <c r="C616" i="2"/>
  <c r="C622" i="2"/>
  <c r="C623" i="2"/>
  <c r="C624" i="2"/>
  <c r="C629" i="2"/>
  <c r="C630" i="2"/>
  <c r="C652" i="2"/>
  <c r="C1406" i="2"/>
  <c r="C206" i="2"/>
  <c r="C654" i="2"/>
  <c r="C655" i="2"/>
  <c r="C660" i="2"/>
  <c r="C661" i="2"/>
  <c r="C671" i="2"/>
  <c r="C674" i="2"/>
  <c r="C675" i="2"/>
  <c r="C676" i="2"/>
  <c r="C849" i="2"/>
  <c r="C851" i="2"/>
  <c r="C1104" i="2"/>
  <c r="C76" i="2"/>
  <c r="C82" i="2"/>
  <c r="C136" i="2"/>
  <c r="C452" i="2"/>
  <c r="C560" i="2"/>
  <c r="C561" i="2"/>
  <c r="C702" i="2"/>
  <c r="C705" i="2"/>
  <c r="C720" i="2"/>
  <c r="C721" i="2"/>
  <c r="C731" i="2"/>
  <c r="C735" i="2"/>
  <c r="C736" i="2"/>
  <c r="C742" i="2"/>
  <c r="C745" i="2"/>
  <c r="C751" i="2"/>
  <c r="C753" i="2"/>
  <c r="C761" i="2"/>
  <c r="C767" i="2"/>
  <c r="C11" i="2"/>
  <c r="C140" i="2"/>
  <c r="C141" i="2"/>
  <c r="C799" i="2"/>
  <c r="C837" i="2"/>
  <c r="C838" i="2"/>
  <c r="C839" i="2"/>
  <c r="C840" i="2"/>
  <c r="C867" i="2"/>
  <c r="C868" i="2"/>
  <c r="C873" i="2"/>
  <c r="C877" i="2"/>
  <c r="C878" i="2"/>
  <c r="C880" i="2"/>
  <c r="C581" i="2"/>
  <c r="C582" i="2"/>
  <c r="C879" i="2"/>
  <c r="C927" i="2"/>
  <c r="C2" i="2"/>
  <c r="C36" i="2"/>
  <c r="C394" i="2"/>
  <c r="C458" i="2"/>
  <c r="C438" i="2"/>
  <c r="C564" i="2"/>
  <c r="C768" i="2"/>
  <c r="C926" i="2"/>
  <c r="C943" i="2"/>
  <c r="C959" i="2"/>
  <c r="C981" i="2"/>
  <c r="C990" i="2"/>
  <c r="C1018" i="2"/>
  <c r="C437" i="2"/>
  <c r="C789" i="2"/>
  <c r="C925" i="2"/>
  <c r="C928" i="2"/>
  <c r="C930" i="2"/>
  <c r="C931" i="2"/>
  <c r="C944" i="2"/>
  <c r="C952" i="2"/>
  <c r="C954" i="2"/>
  <c r="C962" i="2"/>
  <c r="C220" i="2"/>
  <c r="C221" i="2"/>
  <c r="C236" i="2"/>
  <c r="C522" i="2"/>
  <c r="C523" i="2"/>
  <c r="C562" i="2"/>
  <c r="C668" i="2"/>
  <c r="C669" i="2"/>
  <c r="C728" i="2"/>
  <c r="C729" i="2"/>
  <c r="C730" i="2"/>
  <c r="C739" i="2"/>
  <c r="C758" i="2"/>
  <c r="C760" i="2"/>
  <c r="C1041" i="2"/>
  <c r="C1066" i="2"/>
  <c r="C1093" i="2"/>
  <c r="C1096" i="2"/>
  <c r="C1097" i="2"/>
  <c r="C1122" i="2"/>
  <c r="C1364" i="2"/>
  <c r="C1365" i="2"/>
  <c r="C1408" i="2"/>
  <c r="C1428" i="2"/>
  <c r="C1464" i="2"/>
  <c r="C1466" i="2"/>
  <c r="C91" i="2"/>
  <c r="C412" i="2"/>
  <c r="C415" i="2"/>
  <c r="C692" i="2"/>
  <c r="C693" i="2"/>
  <c r="C694" i="2"/>
  <c r="C695" i="2"/>
  <c r="C752" i="2"/>
  <c r="C1022" i="2"/>
  <c r="C13" i="2"/>
  <c r="C17" i="2"/>
  <c r="C18" i="2"/>
  <c r="C28" i="2"/>
  <c r="C29" i="2"/>
  <c r="C30" i="2"/>
  <c r="C198" i="2"/>
  <c r="C769" i="2"/>
  <c r="C1101" i="2"/>
  <c r="C1207" i="2"/>
  <c r="C1259" i="2"/>
  <c r="C1268" i="2"/>
  <c r="C534" i="2"/>
  <c r="C991" i="2"/>
  <c r="C1328" i="2"/>
  <c r="C7" i="2"/>
  <c r="C279" i="2"/>
  <c r="C793" i="2"/>
  <c r="C233" i="2"/>
  <c r="C293" i="2"/>
  <c r="C219" i="2"/>
  <c r="C1060" i="2"/>
  <c r="C222" i="2"/>
  <c r="C223" i="2"/>
  <c r="C228" i="2"/>
  <c r="C72" i="2"/>
  <c r="C73" i="2"/>
  <c r="C356" i="2"/>
  <c r="C357" i="2"/>
  <c r="C1056" i="2"/>
  <c r="C239" i="2"/>
  <c r="C240" i="2"/>
  <c r="C226" i="2"/>
  <c r="C1375" i="2"/>
  <c r="C289" i="2"/>
  <c r="C319" i="2"/>
  <c r="C320" i="2"/>
  <c r="C321" i="2"/>
  <c r="C329" i="2"/>
  <c r="C325" i="2"/>
  <c r="C93" i="2"/>
  <c r="C1376" i="2"/>
  <c r="C370" i="2"/>
  <c r="C371" i="2"/>
  <c r="C70" i="2"/>
  <c r="C71" i="2"/>
  <c r="C167" i="2"/>
  <c r="C424" i="2"/>
  <c r="C185" i="2"/>
  <c r="C118" i="2"/>
  <c r="C65" i="2"/>
  <c r="C644" i="2"/>
  <c r="C633" i="2"/>
  <c r="C384" i="2"/>
  <c r="C1003" i="2"/>
  <c r="C1004" i="2"/>
  <c r="C1005" i="2"/>
  <c r="C1006" i="2"/>
  <c r="C525" i="2"/>
  <c r="C526" i="2"/>
  <c r="C976" i="2"/>
  <c r="C722" i="2"/>
  <c r="C723" i="2"/>
  <c r="C724" i="2"/>
  <c r="C636" i="2"/>
  <c r="C637" i="2"/>
  <c r="C967" i="2"/>
  <c r="C145" i="2"/>
  <c r="C146" i="2"/>
  <c r="C628" i="2"/>
  <c r="C1079" i="2"/>
  <c r="C1035" i="2"/>
  <c r="C1036" i="2"/>
  <c r="C84" i="2"/>
  <c r="C1138" i="2"/>
  <c r="C1187" i="2"/>
  <c r="C1098" i="2"/>
  <c r="C1099" i="2"/>
  <c r="C1184" i="2"/>
  <c r="C1185" i="2"/>
  <c r="C16" i="2"/>
  <c r="C1145" i="2"/>
  <c r="C1047" i="2"/>
  <c r="C969" i="2"/>
  <c r="C970" i="2"/>
  <c r="C973" i="2"/>
  <c r="C974" i="2"/>
  <c r="C975" i="2"/>
  <c r="C972" i="2"/>
  <c r="C194" i="2"/>
  <c r="C26" i="2"/>
  <c r="C664" i="2"/>
  <c r="C665" i="2"/>
  <c r="C85" i="2"/>
  <c r="C1109" i="2"/>
  <c r="C1195" i="2"/>
  <c r="C1346" i="2"/>
  <c r="C1182" i="2"/>
  <c r="C1038" i="2"/>
  <c r="C965" i="2"/>
  <c r="C1419" i="2"/>
  <c r="C1420" i="2"/>
  <c r="C1421" i="2"/>
  <c r="C535" i="2"/>
  <c r="C31" i="2"/>
  <c r="C19" i="2"/>
  <c r="C24" i="2"/>
  <c r="C1281" i="2"/>
  <c r="C1282" i="2"/>
  <c r="C1396" i="2"/>
  <c r="C1397" i="2"/>
  <c r="C1293" i="2"/>
  <c r="C338" i="2"/>
  <c r="C1392" i="2"/>
  <c r="C1188" i="2"/>
  <c r="C1427" i="2"/>
  <c r="C1382" i="2"/>
  <c r="C1033" i="2"/>
  <c r="C1470" i="2"/>
  <c r="C1181" i="2"/>
  <c r="C1418" i="2"/>
  <c r="C1429" i="2"/>
  <c r="C1422" i="2"/>
  <c r="C1373" i="2"/>
  <c r="C53" i="2"/>
  <c r="C64" i="2"/>
  <c r="C66" i="2"/>
  <c r="C94" i="2"/>
  <c r="C173" i="2"/>
  <c r="C181" i="2"/>
  <c r="C186" i="2"/>
  <c r="C224" i="2"/>
  <c r="C229" i="2"/>
  <c r="C230" i="2"/>
  <c r="C231" i="2"/>
  <c r="C232" i="2"/>
  <c r="C234" i="2"/>
  <c r="C252" i="2"/>
  <c r="C322" i="2"/>
  <c r="C333" i="2"/>
  <c r="C334" i="2"/>
  <c r="C348" i="2"/>
  <c r="C368" i="2"/>
  <c r="C385" i="2"/>
  <c r="C386" i="2"/>
  <c r="C426" i="2"/>
  <c r="C491" i="2"/>
  <c r="C543" i="2"/>
  <c r="C544" i="2"/>
  <c r="C545" i="2"/>
  <c r="C626" i="2"/>
  <c r="C642" i="2"/>
  <c r="C685" i="2"/>
  <c r="C727" i="2"/>
  <c r="C754" i="2"/>
  <c r="C755" i="2"/>
  <c r="C757" i="2"/>
  <c r="C759" i="2"/>
  <c r="C955" i="2"/>
  <c r="C968" i="2"/>
  <c r="C977" i="2"/>
  <c r="C978" i="2"/>
  <c r="C979" i="2"/>
  <c r="C1013" i="2"/>
  <c r="C1015" i="2"/>
  <c r="C1070" i="2"/>
  <c r="C1073" i="2"/>
  <c r="C1074" i="2"/>
  <c r="C1075" i="2"/>
  <c r="C1076" i="2"/>
  <c r="C1077" i="2"/>
  <c r="C1091" i="2"/>
  <c r="C1110" i="2"/>
  <c r="C1152" i="2"/>
  <c r="C1161" i="2"/>
  <c r="C1183" i="2"/>
  <c r="C1239" i="2"/>
  <c r="C1283" i="2"/>
  <c r="C1284" i="2"/>
  <c r="C1379" i="2"/>
  <c r="C1383" i="2"/>
  <c r="C1398" i="2"/>
  <c r="C1399" i="2"/>
  <c r="C1400" i="2"/>
  <c r="C1417" i="2"/>
  <c r="C1423" i="2"/>
  <c r="C1424" i="2"/>
  <c r="C1425" i="2"/>
  <c r="C54" i="2"/>
  <c r="C292" i="2"/>
  <c r="C1012" i="2"/>
  <c r="C1011" i="2"/>
  <c r="C1057" i="2"/>
  <c r="C1058" i="2"/>
  <c r="C1059" i="2"/>
  <c r="C1391" i="2"/>
  <c r="C600" i="2"/>
  <c r="C1491" i="2"/>
  <c r="C1277" i="2"/>
  <c r="C172" i="2"/>
  <c r="C149" i="2"/>
  <c r="C1042" i="2"/>
  <c r="C1044" i="2"/>
  <c r="C1051" i="2"/>
  <c r="C1052" i="2"/>
  <c r="C1054" i="2"/>
  <c r="C1048" i="2"/>
  <c r="C1050" i="2"/>
  <c r="C1090" i="2"/>
  <c r="C1105" i="2"/>
  <c r="C1174" i="2"/>
  <c r="C55" i="2"/>
  <c r="C171" i="2"/>
  <c r="C1083" i="2"/>
  <c r="C1127" i="2"/>
  <c r="C1115" i="2"/>
  <c r="C1136" i="2"/>
  <c r="C1139" i="2"/>
  <c r="C1142" i="2"/>
  <c r="C1147" i="2"/>
  <c r="C1169" i="2"/>
  <c r="C1190" i="2"/>
  <c r="C1120" i="2"/>
  <c r="C1129" i="2"/>
  <c r="C1143" i="2"/>
  <c r="C1148" i="2"/>
  <c r="C1153" i="2"/>
  <c r="C1172" i="2"/>
  <c r="C1062" i="2"/>
  <c r="C1103" i="2"/>
  <c r="C1121" i="2"/>
  <c r="C1125" i="2"/>
  <c r="C866" i="2"/>
  <c r="C672" i="2"/>
  <c r="C911" i="2"/>
  <c r="C1086" i="2"/>
  <c r="C1087" i="2"/>
  <c r="C1111" i="2"/>
  <c r="C1124" i="2"/>
  <c r="C1126" i="2"/>
  <c r="C1118" i="2"/>
  <c r="C1113" i="2"/>
  <c r="C1149" i="2"/>
  <c r="C1154" i="2"/>
  <c r="C1159" i="2"/>
  <c r="C1171" i="2"/>
  <c r="C1088" i="2"/>
  <c r="C1112" i="2"/>
  <c r="C1116" i="2"/>
  <c r="C1133" i="2"/>
  <c r="C1146" i="2"/>
  <c r="C1166" i="2"/>
  <c r="C1063" i="2"/>
  <c r="C1092" i="2"/>
  <c r="C1117" i="2"/>
  <c r="C1130" i="2"/>
  <c r="C1131" i="2"/>
  <c r="C1175" i="2"/>
  <c r="C1198" i="2"/>
  <c r="C1201" i="2"/>
  <c r="C1202" i="2"/>
  <c r="C1203" i="2"/>
  <c r="C566" i="2"/>
  <c r="C465" i="2"/>
  <c r="C466" i="2"/>
  <c r="C505" i="2"/>
  <c r="C506" i="2"/>
  <c r="C515" i="2"/>
  <c r="C576" i="2"/>
  <c r="C584" i="2"/>
  <c r="C585" i="2"/>
  <c r="C586" i="2"/>
  <c r="C587" i="2"/>
  <c r="C588" i="2"/>
  <c r="C784" i="2"/>
  <c r="C843" i="2"/>
  <c r="C503" i="2"/>
  <c r="C504" i="2"/>
  <c r="C854" i="2"/>
  <c r="C887" i="2"/>
  <c r="C888" i="2"/>
  <c r="C431" i="2"/>
  <c r="C495" i="2"/>
  <c r="C1337" i="2"/>
  <c r="C557" i="2"/>
  <c r="C428" i="2"/>
  <c r="C459" i="2"/>
  <c r="C460" i="2"/>
  <c r="C429" i="2"/>
  <c r="C490" i="2"/>
  <c r="C573" i="2"/>
  <c r="C610" i="2"/>
  <c r="C611" i="2"/>
  <c r="C792" i="2"/>
  <c r="C794" i="2"/>
  <c r="C795" i="2"/>
  <c r="C1193" i="2"/>
  <c r="C946" i="2"/>
  <c r="C902" i="2"/>
  <c r="C963" i="2"/>
  <c r="C964" i="2"/>
  <c r="C1144" i="2"/>
  <c r="C101" i="2"/>
  <c r="C102" i="2"/>
  <c r="C1370" i="2"/>
  <c r="C1414" i="2"/>
  <c r="C1415" i="2"/>
  <c r="C1369" i="2"/>
  <c r="C1432" i="2"/>
  <c r="C1436" i="2"/>
  <c r="C1453" i="2"/>
  <c r="C1454" i="2"/>
  <c r="C1455" i="2"/>
  <c r="C1457" i="2"/>
  <c r="C1458" i="2"/>
  <c r="C1459" i="2"/>
  <c r="C1471" i="2"/>
  <c r="C1475" i="2"/>
  <c r="C1476" i="2"/>
  <c r="C1477" i="2"/>
  <c r="C1478" i="2"/>
  <c r="C1481" i="2"/>
  <c r="C1482" i="2"/>
  <c r="C343" i="2"/>
  <c r="C408" i="2"/>
  <c r="C350" i="2"/>
  <c r="C351" i="2"/>
  <c r="C379" i="2"/>
  <c r="C416" i="2"/>
  <c r="C349" i="2"/>
  <c r="C621" i="2"/>
  <c r="C940" i="2"/>
  <c r="C1078" i="2"/>
  <c r="C1401" i="2"/>
  <c r="C1441" i="2"/>
  <c r="C1263" i="2"/>
  <c r="C1469" i="2"/>
  <c r="C1208" i="2"/>
  <c r="C1474" i="2"/>
  <c r="C295" i="2"/>
  <c r="C296" i="2"/>
  <c r="C1197" i="2"/>
  <c r="C1443" i="2"/>
  <c r="C340" i="2"/>
  <c r="C653" i="2"/>
  <c r="C514" i="2"/>
  <c r="C494" i="2"/>
  <c r="C764" i="2"/>
  <c r="C617" i="2"/>
  <c r="C139" i="2"/>
  <c r="C773" i="2"/>
  <c r="C510" i="2"/>
  <c r="C577" i="2"/>
  <c r="C766" i="2"/>
  <c r="C479" i="2"/>
  <c r="C480" i="2"/>
  <c r="C481" i="2"/>
  <c r="C482" i="2"/>
  <c r="C483" i="2"/>
  <c r="C484" i="2"/>
  <c r="C901" i="2"/>
  <c r="C618" i="2"/>
  <c r="C765" i="2"/>
  <c r="C774" i="2"/>
  <c r="C435" i="2"/>
  <c r="C436" i="2"/>
  <c r="C461" i="2"/>
  <c r="C462" i="2"/>
  <c r="C1490" i="2"/>
  <c r="C445" i="2"/>
  <c r="C123" i="2"/>
  <c r="C124" i="2"/>
  <c r="C125" i="2"/>
  <c r="C208" i="2"/>
  <c r="C433" i="2"/>
  <c r="C447" i="2"/>
  <c r="C448" i="2"/>
  <c r="C449" i="2"/>
  <c r="C450" i="2"/>
  <c r="C451" i="2"/>
  <c r="C434" i="2"/>
  <c r="C511" i="2"/>
  <c r="C463" i="2"/>
  <c r="C464" i="2"/>
  <c r="C444" i="2"/>
  <c r="C1486" i="2"/>
  <c r="C1485" i="2"/>
  <c r="C770" i="2"/>
  <c r="C771" i="2"/>
  <c r="C772" i="2"/>
  <c r="C677" i="2"/>
  <c r="C844" i="2"/>
  <c r="C467" i="2"/>
  <c r="C778" i="2"/>
  <c r="C779" i="2"/>
  <c r="C780" i="2"/>
  <c r="C781" i="2"/>
  <c r="C782" i="2"/>
  <c r="C776" i="2"/>
  <c r="C430" i="2"/>
  <c r="C905" i="2"/>
  <c r="C906" i="2"/>
  <c r="C443" i="2"/>
  <c r="C440" i="2"/>
  <c r="C441" i="2"/>
  <c r="C442" i="2"/>
  <c r="C468" i="2"/>
  <c r="C469" i="2"/>
  <c r="C488" i="2"/>
  <c r="C489" i="2"/>
  <c r="C579" i="2"/>
  <c r="C620" i="2"/>
  <c r="C775" i="2"/>
  <c r="C682" i="2"/>
  <c r="C886" i="2"/>
  <c r="C1191" i="2"/>
  <c r="C1468" i="2"/>
  <c r="C439" i="2"/>
  <c r="C454" i="2"/>
  <c r="C508" i="2"/>
  <c r="C509" i="2"/>
  <c r="C507" i="2"/>
  <c r="C512" i="2"/>
  <c r="C603" i="2"/>
  <c r="C604" i="2"/>
  <c r="C605" i="2"/>
  <c r="C602" i="2"/>
  <c r="C601" i="2"/>
  <c r="C998" i="2"/>
  <c r="C999" i="2"/>
  <c r="C1000" i="2"/>
  <c r="C1001" i="2"/>
  <c r="C372" i="2"/>
  <c r="C1141" i="2"/>
  <c r="C1157" i="2"/>
  <c r="C1216" i="2"/>
  <c r="C1217" i="2"/>
  <c r="C1218" i="2"/>
  <c r="C1219" i="2"/>
  <c r="C1301" i="2"/>
  <c r="C1302" i="2"/>
  <c r="C1221" i="2"/>
  <c r="C1303" i="2"/>
  <c r="C1304" i="2"/>
  <c r="C1305" i="2"/>
  <c r="C1100" i="2"/>
  <c r="C374" i="2"/>
  <c r="C378" i="2"/>
  <c r="C392" i="2"/>
  <c r="C404" i="2"/>
  <c r="C1155" i="2"/>
  <c r="C1158" i="2"/>
  <c r="C1160" i="2"/>
  <c r="C933" i="2"/>
  <c r="C934" i="2"/>
  <c r="C1290" i="2"/>
  <c r="C1291" i="2"/>
  <c r="C1292" i="2"/>
  <c r="C1294" i="2"/>
  <c r="C1295" i="2"/>
  <c r="C1296" i="2"/>
  <c r="C1297" i="2"/>
  <c r="C1298" i="2"/>
  <c r="C1313" i="2"/>
  <c r="C151" i="2"/>
  <c r="C209" i="2"/>
  <c r="C1212" i="2"/>
  <c r="C1215" i="2"/>
  <c r="C1350" i="2"/>
  <c r="C1349" i="2"/>
  <c r="C337" i="2"/>
  <c r="C1347" i="2"/>
  <c r="C1352" i="2"/>
  <c r="C1353" i="2"/>
  <c r="C1354" i="2"/>
  <c r="C1357" i="2"/>
  <c r="C1358" i="2"/>
  <c r="C1359" i="2"/>
  <c r="C607" i="2"/>
  <c r="C608" i="2"/>
  <c r="C953" i="2"/>
  <c r="C1227" i="2"/>
  <c r="C1228" i="2"/>
  <c r="C1229" i="2"/>
  <c r="C1230" i="2"/>
  <c r="C1231" i="2"/>
  <c r="C1226" i="2"/>
  <c r="C1225" i="2"/>
  <c r="C1235" i="2"/>
  <c r="C1236" i="2"/>
  <c r="C1237" i="2"/>
  <c r="C1238" i="2"/>
  <c r="C1265" i="2"/>
  <c r="C1232" i="2"/>
  <c r="C1234" i="2"/>
  <c r="C1244" i="2"/>
  <c r="C1245" i="2"/>
  <c r="C1246" i="2"/>
  <c r="C1247" i="2"/>
  <c r="C1248" i="2"/>
  <c r="C1249" i="2"/>
  <c r="C1255" i="2"/>
  <c r="C1256" i="2"/>
  <c r="C1258" i="2"/>
  <c r="C1279" i="2"/>
  <c r="C1280" i="2"/>
  <c r="C1209" i="2"/>
  <c r="C1223" i="2"/>
  <c r="C1484" i="2"/>
  <c r="C383" i="2"/>
  <c r="C1321" i="2"/>
  <c r="C1222" i="2"/>
  <c r="C1262" i="2"/>
  <c r="C1269" i="2"/>
  <c r="C1273" i="2"/>
  <c r="C1274" i="2"/>
  <c r="C1267" i="2"/>
  <c r="C1266" i="2"/>
  <c r="C1276" i="2"/>
  <c r="C1278" i="2"/>
  <c r="C1286" i="2"/>
  <c r="C1287" i="2"/>
  <c r="C1285" i="2"/>
  <c r="C1340" i="2"/>
  <c r="C1261" i="2"/>
  <c r="C1270" i="2"/>
  <c r="C1306" i="2"/>
  <c r="C1307" i="2"/>
  <c r="C1308" i="2"/>
  <c r="C1312" i="2"/>
  <c r="C1315" i="2"/>
  <c r="C1316" i="2"/>
  <c r="C1213" i="2"/>
  <c r="C1330" i="2"/>
  <c r="C1331" i="2"/>
  <c r="C1322" i="2"/>
  <c r="C1323" i="2"/>
  <c r="C1335" i="2"/>
  <c r="C1336" i="2"/>
  <c r="C1324" i="2"/>
  <c r="C1332" i="2"/>
  <c r="C1333" i="2"/>
  <c r="C1334" i="2"/>
  <c r="C1318" i="2"/>
  <c r="C1319" i="2"/>
  <c r="C1338" i="2"/>
  <c r="C1339" i="2"/>
  <c r="C1344" i="2"/>
  <c r="C345" i="2"/>
  <c r="C1342" i="2"/>
  <c r="C1343" i="2"/>
  <c r="C583" i="2"/>
  <c r="C667" i="2"/>
  <c r="C8" i="2"/>
  <c r="C536" i="2"/>
  <c r="C1065" i="2"/>
  <c r="C1387" i="2"/>
  <c r="C670" i="2"/>
  <c r="C971" i="2"/>
  <c r="C1007" i="2"/>
  <c r="C267" i="2"/>
  <c r="C288" i="2"/>
  <c r="C290" i="2"/>
  <c r="C643" i="2"/>
  <c r="C985" i="2"/>
  <c r="C1445" i="2"/>
  <c r="C1132" i="2"/>
  <c r="C1272" i="2"/>
  <c r="C1380" i="2"/>
  <c r="C1381" i="2"/>
  <c r="C1384" i="2"/>
  <c r="C1426" i="2"/>
  <c r="C1438" i="2"/>
  <c r="C86" i="2"/>
  <c r="C95" i="2"/>
  <c r="C331" i="2"/>
  <c r="C387" i="2"/>
  <c r="C1095" i="2"/>
  <c r="C1186" i="2"/>
  <c r="C1341" i="2"/>
  <c r="C1431" i="2"/>
  <c r="C41" i="2"/>
  <c r="C87" i="2"/>
  <c r="C388" i="2"/>
  <c r="C389" i="2"/>
  <c r="C719" i="2"/>
  <c r="C1069" i="2"/>
  <c r="C1102" i="2"/>
  <c r="C1167" i="2"/>
  <c r="C1240" i="2"/>
  <c r="C1242" i="2"/>
  <c r="C1243" i="2"/>
  <c r="C1257" i="2"/>
  <c r="C1300" i="2"/>
  <c r="C1345" i="2"/>
  <c r="C56" i="2"/>
  <c r="C58" i="2"/>
  <c r="C59" i="2"/>
  <c r="C61" i="2"/>
  <c r="C63" i="2"/>
  <c r="C98" i="2"/>
  <c r="C113" i="2"/>
  <c r="C131" i="2"/>
  <c r="C133" i="2"/>
  <c r="C142" i="2"/>
  <c r="C147" i="2"/>
  <c r="C156" i="2"/>
  <c r="C165" i="2"/>
  <c r="C169" i="2"/>
  <c r="C192" i="2"/>
  <c r="C195" i="2"/>
  <c r="C524" i="2"/>
  <c r="C529" i="2"/>
  <c r="C530" i="2"/>
  <c r="C539" i="2"/>
  <c r="C625" i="2"/>
  <c r="C631" i="2"/>
  <c r="C632" i="2"/>
  <c r="C634" i="2"/>
  <c r="C635" i="2"/>
  <c r="C638" i="2"/>
  <c r="C641" i="2"/>
  <c r="C645" i="2"/>
  <c r="C662" i="2"/>
  <c r="C666" i="2"/>
  <c r="C686" i="2"/>
  <c r="C734" i="2"/>
  <c r="C746" i="2"/>
  <c r="C749" i="2"/>
  <c r="C750" i="2"/>
  <c r="C756" i="2"/>
  <c r="C841" i="2"/>
  <c r="C875" i="2"/>
  <c r="C935" i="2"/>
  <c r="C956" i="2"/>
  <c r="C958" i="2"/>
  <c r="C980" i="2"/>
  <c r="C984" i="2"/>
  <c r="C986" i="2"/>
  <c r="C1014" i="2"/>
  <c r="C1071" i="2"/>
  <c r="C741" i="2"/>
  <c r="C499" i="2"/>
  <c r="C297" i="2"/>
  <c r="C708" i="2"/>
  <c r="C589" i="2"/>
  <c r="C109" i="2"/>
  <c r="C1072" i="2"/>
  <c r="C1488" i="2"/>
  <c r="C537" i="2"/>
  <c r="C538" i="2"/>
  <c r="C174" i="2"/>
  <c r="C175" i="2"/>
  <c r="C132" i="2"/>
  <c r="C143" i="2"/>
  <c r="C144" i="2"/>
  <c r="C520" i="2"/>
  <c r="C646" i="2"/>
  <c r="C663" i="2"/>
  <c r="C842" i="2"/>
  <c r="C876" i="2"/>
  <c r="C957" i="2"/>
  <c r="C966" i="2"/>
  <c r="C1374" i="2"/>
  <c r="C983" i="2"/>
  <c r="C982" i="2"/>
  <c r="C227" i="2"/>
  <c r="C323" i="2"/>
  <c r="C627" i="2"/>
  <c r="C521" i="2"/>
  <c r="C268" i="2"/>
  <c r="C269" i="2"/>
  <c r="C88" i="2"/>
  <c r="C1241" i="2"/>
  <c r="C159" i="2"/>
  <c r="C335" i="2"/>
  <c r="C679" i="2"/>
  <c r="C1220" i="2"/>
  <c r="C1439" i="2"/>
  <c r="C904" i="2"/>
  <c r="C740" i="2"/>
  <c r="C777" i="2"/>
  <c r="C922" i="2"/>
  <c r="C897" i="2"/>
  <c r="C898" i="2"/>
  <c r="C896" i="2"/>
  <c r="C501" i="2"/>
  <c r="C502" i="2"/>
  <c r="C936" i="2"/>
  <c r="C1137" i="2"/>
  <c r="C1173" i="2"/>
  <c r="C453" i="2"/>
  <c r="C1275" i="2"/>
  <c r="C1317" i="2"/>
  <c r="C738" i="2"/>
  <c r="C1487" i="2"/>
  <c r="C558" i="2"/>
  <c r="C533" i="2"/>
  <c r="C60" i="2"/>
  <c r="C1363" i="2"/>
  <c r="C869" i="2"/>
  <c r="C684" i="2"/>
  <c r="C500" i="2"/>
  <c r="C673" i="2"/>
  <c r="C612" i="2"/>
  <c r="C1437" i="2"/>
  <c r="C1140" i="2"/>
  <c r="C373" i="2"/>
  <c r="C609" i="2"/>
  <c r="C903" i="2"/>
  <c r="C1196" i="2"/>
  <c r="C1021" i="2"/>
  <c r="C249" i="2"/>
  <c r="C923" i="2"/>
  <c r="C797" i="2"/>
  <c r="C1483" i="2"/>
  <c r="C211" i="2"/>
  <c r="C554" i="2"/>
  <c r="C578" i="2"/>
  <c r="C160" i="2"/>
  <c r="C270" i="2"/>
  <c r="C1055" i="2"/>
  <c r="C114" i="2"/>
  <c r="C485" i="2"/>
  <c r="C291" i="2"/>
  <c r="C811" i="2"/>
  <c r="C812" i="2"/>
  <c r="C813" i="2"/>
  <c r="C814" i="2"/>
  <c r="C785" i="2"/>
  <c r="C324" i="2"/>
  <c r="C327" i="2"/>
  <c r="C330" i="2"/>
  <c r="C344" i="2"/>
  <c r="C314" i="2"/>
  <c r="C116" i="2"/>
  <c r="C315" i="2"/>
  <c r="C204" i="2"/>
  <c r="C1404" i="2"/>
  <c r="C390" i="2"/>
  <c r="C212" i="2"/>
  <c r="C317" i="2"/>
  <c r="C328" i="2"/>
  <c r="C332" i="2"/>
  <c r="C34" i="2"/>
  <c r="C417" i="2"/>
  <c r="C205" i="2"/>
  <c r="C166" i="2"/>
  <c r="C1405" i="2"/>
  <c r="C163" i="2"/>
  <c r="C115" i="2"/>
  <c r="C396" i="2"/>
  <c r="C117" i="2"/>
  <c r="C413" i="2"/>
  <c r="C1064" i="2"/>
  <c r="C164" i="2"/>
  <c r="C358" i="2"/>
  <c r="C1024" i="2"/>
  <c r="C48" i="2"/>
  <c r="C823" i="2"/>
  <c r="C49" i="2"/>
  <c r="C312" i="2"/>
  <c r="C318" i="2"/>
  <c r="C9" i="2"/>
  <c r="C313" i="2"/>
  <c r="C74" i="2"/>
  <c r="C92" i="2"/>
  <c r="C360" i="2"/>
  <c r="C176" i="2"/>
  <c r="C162" i="2"/>
  <c r="C183" i="2"/>
  <c r="C397" i="2"/>
  <c r="C425" i="2"/>
  <c r="C1009" i="2"/>
  <c r="C1016" i="2"/>
  <c r="C541" i="2"/>
  <c r="C42" i="2"/>
  <c r="C594" i="2"/>
  <c r="C595" i="2"/>
  <c r="C1010" i="2"/>
  <c r="C516" i="2"/>
  <c r="C517" i="2"/>
  <c r="C103" i="2"/>
  <c r="C527" i="2"/>
  <c r="C519" i="2"/>
  <c r="C518" i="2"/>
  <c r="C202" i="2"/>
  <c r="C531" i="2"/>
  <c r="C1046" i="2"/>
  <c r="C179" i="2"/>
  <c r="C548" i="2"/>
  <c r="C549" i="2"/>
  <c r="C187" i="2"/>
  <c r="C177" i="2"/>
  <c r="C104" i="2"/>
  <c r="C203" i="2"/>
  <c r="C178" i="2"/>
  <c r="C105" i="2"/>
  <c r="C540" i="2"/>
  <c r="C50" i="2"/>
  <c r="C201" i="2"/>
  <c r="C472" i="2"/>
  <c r="C492" i="2"/>
  <c r="C683" i="2"/>
  <c r="C1413" i="2"/>
  <c r="C639" i="2"/>
  <c r="C640" i="2"/>
  <c r="C698" i="2"/>
  <c r="C647" i="2"/>
  <c r="C651" i="2"/>
  <c r="C697" i="2"/>
  <c r="C703" i="2"/>
  <c r="C941" i="2"/>
  <c r="C657" i="2"/>
  <c r="C699" i="2"/>
  <c r="C648" i="2"/>
  <c r="C680" i="2"/>
  <c r="C681" i="2"/>
  <c r="C678" i="2"/>
  <c r="C455" i="2"/>
  <c r="C83" i="2"/>
  <c r="C213" i="2"/>
  <c r="C67" i="2"/>
  <c r="C804" i="2"/>
  <c r="C762" i="2"/>
  <c r="C743" i="2"/>
  <c r="C214" i="2"/>
  <c r="C1002" i="2"/>
  <c r="C254" i="2"/>
  <c r="C744" i="2"/>
  <c r="C188" i="2"/>
  <c r="C715" i="2"/>
  <c r="C1407" i="2"/>
  <c r="C748" i="2"/>
  <c r="C747" i="2"/>
  <c r="C800" i="2"/>
  <c r="C342" i="2"/>
  <c r="C27" i="2"/>
  <c r="C1192" i="2"/>
  <c r="C1037" i="2"/>
  <c r="C137" i="2"/>
  <c r="C138" i="2"/>
  <c r="C737" i="2"/>
  <c r="C865" i="2"/>
  <c r="C1410" i="2"/>
  <c r="C1205" i="2"/>
  <c r="C161" i="2"/>
  <c r="C1403" i="2"/>
  <c r="C21" i="2"/>
  <c r="C790" i="2"/>
  <c r="C960" i="2"/>
  <c r="C791" i="2"/>
  <c r="C945" i="2"/>
  <c r="C1017" i="2"/>
  <c r="C987" i="2"/>
  <c r="C988" i="2"/>
  <c r="C470" i="2"/>
  <c r="C947" i="2"/>
  <c r="C580" i="2"/>
  <c r="C39" i="2"/>
  <c r="C961" i="2"/>
  <c r="C989" i="2"/>
  <c r="C567" i="2"/>
  <c r="C942" i="2"/>
  <c r="C10" i="2"/>
  <c r="C3" i="2"/>
  <c r="C1106" i="2"/>
  <c r="C1045" i="2"/>
  <c r="C43" i="2"/>
  <c r="C44" i="2"/>
  <c r="C1440" i="2"/>
  <c r="C23" i="2"/>
  <c r="C1089" i="2"/>
  <c r="C153" i="2"/>
  <c r="C150" i="2"/>
  <c r="C571" i="2"/>
  <c r="C45" i="2"/>
  <c r="C1094" i="2"/>
  <c r="C1176" i="2"/>
  <c r="C1081" i="2"/>
  <c r="C1366" i="2"/>
  <c r="C1025" i="2"/>
  <c r="C110" i="2"/>
  <c r="C1114" i="2"/>
  <c r="C68" i="2"/>
  <c r="C1039" i="2"/>
  <c r="C69" i="2"/>
  <c r="C1084" i="2"/>
  <c r="C1053" i="2"/>
  <c r="C1123" i="2"/>
  <c r="C1031" i="2"/>
  <c r="C1080" i="2"/>
  <c r="C111" i="2"/>
  <c r="C196" i="2"/>
  <c r="C1082" i="2"/>
  <c r="C1032" i="2"/>
  <c r="C197" i="2"/>
  <c r="C112" i="2"/>
  <c r="C1034" i="2"/>
  <c r="C1040" i="2"/>
  <c r="C1119" i="2"/>
  <c r="C1049" i="2"/>
  <c r="C148" i="2"/>
  <c r="C1107" i="2"/>
  <c r="C1108" i="2"/>
  <c r="C46" i="2"/>
  <c r="C47" i="2"/>
  <c r="C1199" i="2"/>
  <c r="C215" i="2"/>
  <c r="C316" i="2"/>
  <c r="C1204" i="2"/>
  <c r="C1189" i="2"/>
  <c r="C1061" i="2"/>
  <c r="C100" i="2"/>
  <c r="C1393" i="2"/>
  <c r="C96" i="2"/>
  <c r="C1371" i="2"/>
  <c r="C1402" i="2"/>
  <c r="C77" i="2"/>
  <c r="C1179" i="2"/>
  <c r="C1390" i="2"/>
  <c r="C78" i="2"/>
  <c r="C1372" i="2"/>
  <c r="C51" i="2"/>
  <c r="C1043" i="2"/>
  <c r="C79" i="2"/>
  <c r="C99" i="2"/>
  <c r="C52" i="2"/>
  <c r="C80" i="2"/>
  <c r="C81" i="2"/>
  <c r="C1368" i="2"/>
  <c r="C1378" i="2"/>
  <c r="C180" i="2"/>
  <c r="C1180" i="2"/>
  <c r="C1434" i="2"/>
  <c r="C1177" i="2"/>
  <c r="C1433" i="2"/>
  <c r="C1388" i="2"/>
  <c r="C1430" i="2"/>
  <c r="C1386" i="2"/>
  <c r="C1178" i="2"/>
  <c r="C1395" i="2"/>
  <c r="C1385" i="2"/>
  <c r="C1435" i="2"/>
  <c r="C1465" i="2"/>
  <c r="C716" i="2"/>
  <c r="C717" i="2"/>
  <c r="C1377" i="2"/>
  <c r="C381" i="2"/>
  <c r="C718" i="2"/>
  <c r="C1416" i="2"/>
  <c r="C382" i="2"/>
  <c r="C375" i="2"/>
  <c r="C218" i="2"/>
  <c r="C1444" i="2"/>
  <c r="C405" i="2"/>
  <c r="C798" i="2"/>
  <c r="C1214" i="2"/>
  <c r="C796" i="2"/>
  <c r="C783" i="2"/>
  <c r="C353" i="2"/>
  <c r="C355" i="2"/>
  <c r="C352" i="2"/>
  <c r="C354" i="2"/>
  <c r="C280" i="2"/>
  <c r="C281" i="2"/>
  <c r="C1299" i="2"/>
  <c r="C1156" i="2"/>
  <c r="C1026" i="2"/>
  <c r="C1067" i="2"/>
  <c r="C1068" i="2"/>
  <c r="C282" i="2"/>
  <c r="C283" i="2"/>
  <c r="C284" i="2"/>
  <c r="C932" i="2"/>
  <c r="C650" i="2"/>
  <c r="C365" i="2"/>
  <c r="C346" i="2"/>
  <c r="C263" i="2"/>
  <c r="C658" i="2"/>
  <c r="C298" i="2"/>
  <c r="C259" i="2"/>
  <c r="C400" i="2"/>
  <c r="C261" i="2"/>
  <c r="C496" i="2"/>
  <c r="C271" i="2"/>
  <c r="C275" i="2"/>
  <c r="C649" i="2"/>
  <c r="C1442" i="2"/>
  <c r="C260" i="2"/>
  <c r="C398" i="2"/>
  <c r="C286" i="2"/>
  <c r="C391" i="2"/>
  <c r="C399" i="2"/>
  <c r="C419" i="2"/>
  <c r="C422" i="2"/>
  <c r="C366" i="2"/>
  <c r="C339" i="2"/>
  <c r="C407" i="2"/>
  <c r="C251" i="2"/>
  <c r="C497" i="2"/>
  <c r="C406" i="2"/>
  <c r="C432" i="2"/>
  <c r="C656" i="2"/>
  <c r="C696" i="2"/>
  <c r="C951" i="2"/>
  <c r="C659" i="2"/>
  <c r="C687" i="2"/>
  <c r="C565" i="2"/>
  <c r="C704" i="2"/>
  <c r="C948" i="2"/>
  <c r="C285" i="2"/>
  <c r="C994" i="2"/>
  <c r="C255" i="2"/>
  <c r="C563" i="2"/>
  <c r="C938" i="2"/>
  <c r="C874" i="2"/>
  <c r="C937" i="2"/>
  <c r="C949" i="2"/>
  <c r="C950" i="2"/>
  <c r="C1028" i="2"/>
  <c r="C1027" i="2"/>
  <c r="C929" i="2"/>
  <c r="C924" i="2"/>
  <c r="C1162" i="2"/>
  <c r="C1029" i="2"/>
  <c r="C1030" i="2"/>
  <c r="C939" i="2"/>
  <c r="C1128" i="2"/>
  <c r="C1151" i="2"/>
  <c r="C1134" i="2"/>
  <c r="C1163" i="2"/>
  <c r="C1165" i="2"/>
  <c r="C1135" i="2"/>
  <c r="C1150" i="2"/>
  <c r="C1170" i="2"/>
  <c r="C1211" i="2"/>
  <c r="C1210" i="2"/>
  <c r="C1164" i="2"/>
  <c r="C1288" i="2"/>
  <c r="C1271" i="2"/>
  <c r="C1325" i="2"/>
  <c r="C1289" i="2"/>
  <c r="C1329" i="2"/>
  <c r="C1351" i="2"/>
  <c r="C1252" i="2"/>
  <c r="C1355" i="2"/>
  <c r="C1326" i="2"/>
  <c r="C1251" i="2"/>
  <c r="C1310" i="2"/>
  <c r="C1320" i="2"/>
  <c r="C1356" i="2"/>
  <c r="C1254" i="2"/>
  <c r="C1309" i="2"/>
  <c r="C1250" i="2"/>
  <c r="C1233" i="2"/>
  <c r="C1168" i="2"/>
  <c r="C1327" i="2"/>
  <c r="C1314" i="2"/>
  <c r="C1224" i="2"/>
  <c r="C1253" i="2"/>
  <c r="C498" i="2"/>
  <c r="C347" i="2"/>
  <c r="C1264" i="2"/>
  <c r="C1456" i="2"/>
  <c r="C1360" i="2"/>
  <c r="C1361" i="2"/>
  <c r="C1389" i="2"/>
  <c r="C1311" i="2"/>
  <c r="C1479" i="2"/>
  <c r="C1362" i="2"/>
  <c r="C1480" i="2"/>
  <c r="C1472" i="2"/>
  <c r="C1473" i="2"/>
  <c r="C805" i="2"/>
  <c r="C552" i="2"/>
  <c r="C817" i="2"/>
  <c r="C819" i="2"/>
  <c r="C803" i="2"/>
  <c r="C806" i="2"/>
  <c r="C574" i="2"/>
  <c r="C553" i="2"/>
  <c r="C818" i="2"/>
  <c r="C550" i="2"/>
  <c r="C801" i="2"/>
  <c r="C815" i="2"/>
  <c r="C551" i="2"/>
  <c r="C802" i="2"/>
  <c r="C575" i="2"/>
  <c r="C820" i="2"/>
  <c r="C478" i="2"/>
  <c r="C473" i="2"/>
  <c r="C474" i="2"/>
  <c r="C475" i="2"/>
  <c r="C821" i="2"/>
  <c r="C826" i="2"/>
  <c r="C336" i="2"/>
  <c r="C832" i="2"/>
  <c r="C827" i="2"/>
  <c r="C825" i="2"/>
  <c r="C828" i="2"/>
  <c r="C786" i="2"/>
  <c r="C834" i="2"/>
  <c r="C850" i="2"/>
  <c r="C829" i="2"/>
  <c r="C830" i="2"/>
  <c r="C824" i="2"/>
  <c r="C833" i="2"/>
  <c r="C836" i="2"/>
  <c r="C831" i="2"/>
  <c r="C835" i="2"/>
  <c r="C688" i="2"/>
  <c r="C1008" i="2"/>
  <c r="C701" i="2"/>
  <c r="C845" i="2"/>
  <c r="C846" i="2"/>
  <c r="C847" i="2"/>
  <c r="C852" i="2"/>
  <c r="C816" i="2"/>
  <c r="C700" i="2"/>
  <c r="C848" i="2"/>
  <c r="C689" i="2"/>
  <c r="C170" i="2"/>
  <c r="C256" i="2"/>
  <c r="C787" i="2"/>
  <c r="C853" i="2"/>
  <c r="C690" i="2"/>
  <c r="C788" i="2"/>
  <c r="C857" i="2"/>
  <c r="C881" i="2"/>
  <c r="C882" i="2"/>
  <c r="C725" i="2"/>
  <c r="C889" i="2"/>
  <c r="C870" i="2"/>
  <c r="C568" i="2"/>
  <c r="C883" i="2"/>
  <c r="C871" i="2"/>
  <c r="C856" i="2"/>
  <c r="C884" i="2"/>
  <c r="C890" i="2"/>
  <c r="C1409" i="2"/>
  <c r="C872" i="2"/>
  <c r="C891" i="2"/>
  <c r="C885" i="2"/>
  <c r="C855" i="2"/>
  <c r="C912" i="2"/>
  <c r="C907" i="2"/>
  <c r="C913" i="2"/>
  <c r="C916" i="2"/>
  <c r="C858" i="2"/>
  <c r="C914" i="2"/>
  <c r="C908" i="2"/>
  <c r="C919" i="2"/>
  <c r="C15" i="2"/>
  <c r="C899" i="2"/>
  <c r="C920" i="2"/>
  <c r="C892" i="2"/>
  <c r="C859" i="2"/>
  <c r="C893" i="2"/>
  <c r="C860" i="2"/>
  <c r="C861" i="2"/>
  <c r="C862" i="2"/>
  <c r="C559" i="2"/>
  <c r="C863" i="2"/>
  <c r="C915" i="2"/>
  <c r="C691" i="2"/>
  <c r="C894" i="2"/>
  <c r="C909" i="2"/>
  <c r="C900" i="2"/>
  <c r="C569" i="2"/>
  <c r="C895" i="2"/>
  <c r="C910" i="2"/>
  <c r="C864" i="2"/>
  <c r="C921" i="2"/>
  <c r="C572" i="2"/>
  <c r="C917" i="2"/>
  <c r="C1367" i="2"/>
  <c r="C918" i="2"/>
  <c r="C40" i="2"/>
  <c r="C38" i="2"/>
  <c r="C493" i="2"/>
  <c r="C1194" i="2"/>
  <c r="C471" i="2"/>
  <c r="C542" i="2"/>
  <c r="C547" i="2"/>
  <c r="C134" i="2"/>
  <c r="C191" i="2"/>
  <c r="C193" i="2"/>
  <c r="C822" i="2"/>
  <c r="C20" i="2"/>
  <c r="C1206" i="2"/>
  <c r="C1200" i="2"/>
  <c r="C1348" i="2"/>
  <c r="C570" i="2"/>
  <c r="C1260" i="2"/>
  <c r="C367" i="2"/>
  <c r="C35" i="2"/>
  <c r="C37" i="2"/>
  <c r="C25" i="2"/>
  <c r="C189" i="2"/>
  <c r="C546" i="2"/>
  <c r="C1085" i="2"/>
  <c r="C190" i="2"/>
  <c r="C154" i="2"/>
  <c r="C135" i="2"/>
  <c r="C168" i="2"/>
  <c r="C732" i="2"/>
  <c r="C258" i="2"/>
  <c r="C22" i="2"/>
  <c r="C733" i="2"/>
  <c r="C158" i="2"/>
  <c r="C619" i="2"/>
  <c r="C216" i="2"/>
  <c r="C713" i="2"/>
  <c r="C709" i="2"/>
  <c r="C513" i="2"/>
  <c r="C486" i="2"/>
  <c r="C606" i="2"/>
  <c r="C711" i="2"/>
  <c r="C710" i="2"/>
  <c r="C476" i="2"/>
  <c r="C596" i="2"/>
  <c r="C590" i="2"/>
  <c r="C591" i="2"/>
  <c r="C1023" i="2"/>
  <c r="C477" i="2"/>
  <c r="C597" i="2"/>
  <c r="C1020" i="2"/>
  <c r="C614" i="2"/>
  <c r="C556" i="2"/>
  <c r="C598" i="2"/>
  <c r="C592" i="2"/>
  <c r="C613" i="2"/>
  <c r="C238" i="2"/>
  <c r="C487" i="2"/>
  <c r="C712" i="2"/>
  <c r="C714" i="2"/>
  <c r="C593" i="2"/>
  <c r="C395" i="2"/>
  <c r="C599" i="2"/>
  <c r="C726" i="2"/>
  <c r="C235" i="2"/>
  <c r="C1019" i="2"/>
  <c r="C237" i="2"/>
  <c r="C241" i="2"/>
  <c r="C217" i="2"/>
  <c r="C1467" i="2"/>
  <c r="C1446" i="2"/>
  <c r="C242" i="2"/>
  <c r="C199" i="2"/>
  <c r="C1447" i="2"/>
  <c r="C244" i="2"/>
  <c r="C706" i="2"/>
  <c r="C1394" i="2"/>
  <c r="C207" i="2"/>
  <c r="C152" i="2"/>
  <c r="C1448" i="2"/>
  <c r="C245" i="2"/>
  <c r="C1460" i="2"/>
  <c r="C1449" i="2"/>
  <c r="C246" i="2"/>
  <c r="C97" i="2"/>
  <c r="C247" i="2"/>
  <c r="C4" i="2"/>
  <c r="C1450" i="2"/>
  <c r="C299" i="2"/>
  <c r="C1451" i="2"/>
  <c r="C248" i="2"/>
  <c r="C1461" i="2"/>
  <c r="C300" i="2"/>
  <c r="C707" i="2"/>
  <c r="C1452" i="2"/>
  <c r="C210" i="2"/>
  <c r="C127" i="2"/>
  <c r="C1463" i="2"/>
  <c r="C126" i="2"/>
  <c r="C5" i="2"/>
  <c r="C128" i="2"/>
  <c r="C6" i="2"/>
  <c r="C119" i="2"/>
  <c r="C129" i="2"/>
  <c r="C120" i="2"/>
  <c r="C532" i="2"/>
  <c r="C121" i="2"/>
  <c r="C122" i="2"/>
  <c r="C243" i="2"/>
  <c r="C130" i="2"/>
  <c r="C1462" i="2"/>
  <c r="C427" i="2"/>
  <c r="C6" i="3"/>
  <c r="C3" i="3"/>
  <c r="C7" i="3"/>
  <c r="C8" i="3"/>
  <c r="C11" i="3"/>
  <c r="C12" i="3"/>
  <c r="C15" i="3"/>
  <c r="C16" i="3"/>
  <c r="C18" i="3"/>
  <c r="C19" i="3"/>
  <c r="C20" i="3"/>
  <c r="C21" i="3"/>
  <c r="C26" i="3"/>
  <c r="C27" i="3"/>
  <c r="C28" i="3"/>
  <c r="C30" i="3"/>
  <c r="C33" i="3"/>
  <c r="C34" i="3"/>
  <c r="C35" i="3"/>
  <c r="C39" i="3"/>
  <c r="C48" i="3"/>
  <c r="C44" i="3"/>
  <c r="C45" i="3"/>
  <c r="C50" i="3"/>
  <c r="C51" i="3"/>
  <c r="C52" i="3"/>
  <c r="C53" i="3"/>
  <c r="C54" i="3"/>
  <c r="C55" i="3"/>
  <c r="C56" i="3"/>
  <c r="C111" i="3"/>
  <c r="C57" i="3"/>
  <c r="C58" i="3"/>
  <c r="C59" i="3"/>
  <c r="C62" i="3"/>
  <c r="C63" i="3"/>
  <c r="C66" i="3"/>
  <c r="C67" i="3"/>
  <c r="C68" i="3"/>
  <c r="C69" i="3"/>
  <c r="C70" i="3"/>
  <c r="C71" i="3"/>
  <c r="C72" i="3"/>
  <c r="C74" i="3"/>
  <c r="C77" i="3"/>
  <c r="C79" i="3"/>
  <c r="C83" i="3"/>
  <c r="C84" i="3"/>
  <c r="C87" i="3"/>
  <c r="C80" i="3"/>
  <c r="C88" i="3"/>
  <c r="C89" i="3"/>
  <c r="C90" i="3"/>
  <c r="C92" i="3"/>
  <c r="C93" i="3"/>
  <c r="C98" i="3"/>
  <c r="C99" i="3"/>
  <c r="C107" i="3"/>
  <c r="C103" i="3"/>
  <c r="C104" i="3"/>
  <c r="C105" i="3"/>
  <c r="C102" i="3"/>
  <c r="C110" i="3"/>
  <c r="C112" i="3"/>
  <c r="C118" i="3"/>
  <c r="C120" i="3"/>
  <c r="C121" i="3"/>
  <c r="C122" i="3"/>
  <c r="C123" i="3"/>
  <c r="C127" i="3"/>
  <c r="C128" i="3"/>
  <c r="C129" i="3"/>
  <c r="C131" i="3"/>
  <c r="C132" i="3"/>
  <c r="C134" i="3"/>
  <c r="C135" i="3"/>
  <c r="C143" i="3"/>
  <c r="C144" i="3"/>
  <c r="C145" i="3"/>
  <c r="C147" i="3"/>
  <c r="C148" i="3"/>
  <c r="C150" i="3"/>
  <c r="C151" i="3"/>
  <c r="C152" i="3"/>
  <c r="C154" i="3"/>
  <c r="C155" i="3"/>
  <c r="C157" i="3"/>
  <c r="C158" i="3"/>
  <c r="C160" i="3"/>
  <c r="C161" i="3"/>
  <c r="C162" i="3"/>
  <c r="C96" i="3"/>
  <c r="C4" i="3"/>
  <c r="C13" i="3"/>
  <c r="C14" i="3"/>
  <c r="C97" i="3"/>
  <c r="C38" i="3"/>
  <c r="C36" i="3"/>
  <c r="C17" i="3"/>
  <c r="C32" i="3"/>
  <c r="C108" i="3"/>
  <c r="C86" i="3"/>
  <c r="C65" i="3"/>
  <c r="C126" i="3"/>
  <c r="C10" i="3"/>
  <c r="C117" i="3"/>
  <c r="C106" i="3"/>
  <c r="C116" i="3"/>
  <c r="C130" i="3"/>
  <c r="C141" i="3"/>
  <c r="C149" i="3"/>
  <c r="C164" i="3"/>
  <c r="C163" i="3"/>
  <c r="C23" i="3"/>
  <c r="C24" i="3"/>
  <c r="C29" i="3"/>
  <c r="C76" i="3"/>
  <c r="C81" i="3"/>
  <c r="C82" i="3"/>
  <c r="C49" i="3"/>
  <c r="C9" i="3"/>
  <c r="C41" i="3"/>
  <c r="C42" i="3"/>
  <c r="C101" i="3"/>
  <c r="C73" i="3"/>
  <c r="C43" i="3"/>
  <c r="C94" i="3"/>
  <c r="C100" i="3"/>
  <c r="C109" i="3"/>
  <c r="C124" i="3"/>
  <c r="C139" i="3"/>
  <c r="C140" i="3"/>
  <c r="C91" i="3"/>
  <c r="C165" i="3"/>
  <c r="C159" i="3"/>
  <c r="C142" i="3"/>
  <c r="C119" i="3"/>
  <c r="C37" i="3"/>
  <c r="C22" i="3"/>
  <c r="C95" i="3"/>
  <c r="C40" i="3"/>
  <c r="C156" i="3"/>
  <c r="C133" i="3"/>
  <c r="C31" i="3"/>
  <c r="C113" i="3"/>
  <c r="C137" i="3"/>
  <c r="C47" i="3"/>
  <c r="C64" i="3"/>
  <c r="C138" i="3"/>
  <c r="C115" i="3"/>
  <c r="C61" i="3"/>
  <c r="C60" i="3"/>
  <c r="C85" i="3"/>
  <c r="C136" i="3"/>
  <c r="C114" i="3"/>
  <c r="C146" i="3"/>
  <c r="C153" i="3"/>
  <c r="C78" i="3"/>
  <c r="C75" i="3"/>
  <c r="C5" i="3"/>
  <c r="C46" i="3"/>
  <c r="C25" i="3"/>
  <c r="C125" i="3"/>
  <c r="C217" i="1"/>
  <c r="C206" i="1"/>
  <c r="C211" i="1"/>
  <c r="C446" i="1"/>
  <c r="C642" i="1"/>
  <c r="C683" i="1"/>
  <c r="C805" i="1"/>
  <c r="C903" i="1"/>
  <c r="C918" i="1"/>
  <c r="C1217" i="1"/>
  <c r="C640" i="1"/>
  <c r="C1068" i="1"/>
  <c r="C1329" i="1"/>
  <c r="C4" i="1"/>
  <c r="C8" i="1"/>
  <c r="C27" i="1"/>
  <c r="C40" i="1"/>
  <c r="C34" i="1"/>
  <c r="C110" i="1"/>
  <c r="C143" i="1"/>
  <c r="C144" i="1"/>
  <c r="C312" i="1"/>
  <c r="C314" i="1"/>
  <c r="C325" i="1"/>
  <c r="C327" i="1"/>
  <c r="C337" i="1"/>
  <c r="C342" i="1"/>
  <c r="C357" i="1"/>
  <c r="C358" i="1"/>
  <c r="C359" i="1"/>
  <c r="C363" i="1"/>
  <c r="C372" i="1"/>
  <c r="C375" i="1"/>
  <c r="C389" i="1"/>
  <c r="C416" i="1"/>
  <c r="C418" i="1"/>
  <c r="C469" i="1"/>
  <c r="C563" i="1"/>
  <c r="C564" i="1"/>
  <c r="C565" i="1"/>
  <c r="C490" i="1"/>
  <c r="C494" i="1"/>
  <c r="C501" i="1"/>
  <c r="C535" i="1"/>
  <c r="C537" i="1"/>
  <c r="C541" i="1"/>
  <c r="C544" i="1"/>
  <c r="C545" i="1"/>
  <c r="C611" i="1"/>
  <c r="C616" i="1"/>
  <c r="C619" i="1"/>
  <c r="C626" i="1"/>
  <c r="C647" i="1"/>
  <c r="C649" i="1"/>
  <c r="C674" i="1"/>
  <c r="C686" i="1"/>
  <c r="C690" i="1"/>
  <c r="C695" i="1"/>
  <c r="C696" i="1"/>
  <c r="C701" i="1"/>
  <c r="C729" i="1"/>
  <c r="C775" i="1"/>
  <c r="C783" i="1"/>
  <c r="C836" i="1"/>
  <c r="C861" i="1"/>
  <c r="C905" i="1"/>
  <c r="C910" i="1"/>
  <c r="C925" i="1"/>
  <c r="C938" i="1"/>
  <c r="C940" i="1"/>
  <c r="C951" i="1"/>
  <c r="C978" i="1"/>
  <c r="C979" i="1"/>
  <c r="C980" i="1"/>
  <c r="C1040" i="1"/>
  <c r="C1042" i="1"/>
  <c r="C1185" i="1"/>
  <c r="C1190" i="1"/>
  <c r="C1191" i="1"/>
  <c r="C1199" i="1"/>
  <c r="C1214" i="1"/>
  <c r="C1239" i="1"/>
  <c r="C1240" i="1"/>
  <c r="C1296" i="1"/>
  <c r="C985" i="1"/>
  <c r="C1207" i="1"/>
  <c r="C1303" i="1"/>
  <c r="C2" i="1"/>
  <c r="C41" i="1"/>
  <c r="C42" i="1"/>
  <c r="C30" i="1"/>
  <c r="C74" i="1"/>
  <c r="C81" i="1"/>
  <c r="C82" i="1"/>
  <c r="C84" i="1"/>
  <c r="C56" i="1"/>
  <c r="C100" i="1"/>
  <c r="C103" i="1"/>
  <c r="C113" i="1"/>
  <c r="C202" i="1"/>
  <c r="C257" i="1"/>
  <c r="C272" i="1"/>
  <c r="C348" i="1"/>
  <c r="C354" i="1"/>
  <c r="C377" i="1"/>
  <c r="C379" i="1"/>
  <c r="C380" i="1"/>
  <c r="C401" i="1"/>
  <c r="C427" i="1"/>
  <c r="C430" i="1"/>
  <c r="C431" i="1"/>
  <c r="C461" i="1"/>
  <c r="C628" i="1"/>
  <c r="C633" i="1"/>
  <c r="C654" i="1"/>
  <c r="C698" i="1"/>
  <c r="C703" i="1"/>
  <c r="C793" i="1"/>
  <c r="C796" i="1"/>
  <c r="C731" i="1"/>
  <c r="C823" i="1"/>
  <c r="C828" i="1"/>
  <c r="C871" i="1"/>
  <c r="C890" i="1"/>
  <c r="C896" i="1"/>
  <c r="C995" i="1"/>
  <c r="C1013" i="1"/>
  <c r="C1070" i="1"/>
  <c r="C1071" i="1"/>
  <c r="C1103" i="1"/>
  <c r="C1106" i="1"/>
  <c r="C1160" i="1"/>
  <c r="C1228" i="1"/>
  <c r="C1229" i="1"/>
  <c r="C1304" i="1"/>
  <c r="C160" i="1"/>
  <c r="C226" i="1"/>
  <c r="C244" i="1"/>
  <c r="C245" i="1"/>
  <c r="C248" i="1"/>
  <c r="C250" i="1"/>
  <c r="C254" i="1"/>
  <c r="C258" i="1"/>
  <c r="C261" i="1"/>
  <c r="C262" i="1"/>
  <c r="C263" i="1"/>
  <c r="C266" i="1"/>
  <c r="C268" i="1"/>
  <c r="C271" i="1"/>
  <c r="C273" i="1"/>
  <c r="C274" i="1"/>
  <c r="C281" i="1"/>
  <c r="C296" i="1"/>
  <c r="C305" i="1"/>
  <c r="C331" i="1"/>
  <c r="C334" i="1"/>
  <c r="C463" i="1"/>
  <c r="C735" i="1"/>
  <c r="C748" i="1"/>
  <c r="C750" i="1"/>
  <c r="C753" i="1"/>
  <c r="C755" i="1"/>
  <c r="C736" i="1"/>
  <c r="C738" i="1"/>
  <c r="C62" i="1"/>
  <c r="C64" i="1"/>
  <c r="C151" i="1"/>
  <c r="C376" i="1"/>
  <c r="C381" i="1"/>
  <c r="C384" i="1"/>
  <c r="C385" i="1"/>
  <c r="C386" i="1"/>
  <c r="C387" i="1"/>
  <c r="C402" i="1"/>
  <c r="C404" i="1"/>
  <c r="C420" i="1"/>
  <c r="C423" i="1"/>
  <c r="C428" i="1"/>
  <c r="C429" i="1"/>
  <c r="C432" i="1"/>
  <c r="C436" i="1"/>
  <c r="C441" i="1"/>
  <c r="C455" i="1"/>
  <c r="C486" i="1"/>
  <c r="C470" i="1"/>
  <c r="C475" i="1"/>
  <c r="C476" i="1"/>
  <c r="C595" i="1"/>
  <c r="C602" i="1"/>
  <c r="C625" i="1"/>
  <c r="C627" i="1"/>
  <c r="C629" i="1"/>
  <c r="C630" i="1"/>
  <c r="C631" i="1"/>
  <c r="C638" i="1"/>
  <c r="C761" i="1"/>
  <c r="C577" i="1"/>
  <c r="C562" i="1"/>
  <c r="C673" i="1"/>
  <c r="C811" i="1"/>
  <c r="C934" i="1"/>
  <c r="C920" i="1"/>
  <c r="C1004" i="1"/>
  <c r="C1018" i="1"/>
  <c r="C1130" i="1"/>
  <c r="C1167" i="1"/>
  <c r="C1132" i="1"/>
  <c r="C49" i="1"/>
  <c r="C137" i="1"/>
  <c r="C161" i="1"/>
  <c r="C203" i="1"/>
  <c r="C456" i="1"/>
  <c r="C458" i="1"/>
  <c r="C459" i="1"/>
  <c r="C489" i="1"/>
  <c r="C574" i="1"/>
  <c r="C662" i="1"/>
  <c r="C670" i="1"/>
  <c r="C704" i="1"/>
  <c r="C705" i="1"/>
  <c r="C717" i="1"/>
  <c r="C718" i="1"/>
  <c r="C720" i="1"/>
  <c r="C721" i="1"/>
  <c r="C740" i="1"/>
  <c r="C764" i="1"/>
  <c r="C769" i="1"/>
  <c r="C770" i="1"/>
  <c r="C771" i="1"/>
  <c r="C772" i="1"/>
  <c r="C786" i="1"/>
  <c r="C788" i="1"/>
  <c r="C790" i="1"/>
  <c r="C794" i="1"/>
  <c r="C739" i="1"/>
  <c r="C810" i="1"/>
  <c r="C814" i="1"/>
  <c r="C817" i="1"/>
  <c r="C818" i="1"/>
  <c r="C820" i="1"/>
  <c r="C822" i="1"/>
  <c r="C824" i="1"/>
  <c r="C825" i="1"/>
  <c r="C826" i="1"/>
  <c r="C827" i="1"/>
  <c r="C829" i="1"/>
  <c r="C834" i="1"/>
  <c r="C882" i="1"/>
  <c r="C924" i="1"/>
  <c r="C908" i="1"/>
  <c r="C917" i="1"/>
  <c r="C921" i="1"/>
  <c r="C922" i="1"/>
  <c r="C927" i="1"/>
  <c r="C928" i="1"/>
  <c r="C932" i="1"/>
  <c r="C792" i="1"/>
  <c r="C795" i="1"/>
  <c r="C741" i="1"/>
  <c r="C742" i="1"/>
  <c r="C971" i="1"/>
  <c r="C982" i="1"/>
  <c r="C1002" i="1"/>
  <c r="C1005" i="1"/>
  <c r="C1006" i="1"/>
  <c r="C1010" i="1"/>
  <c r="C1011" i="1"/>
  <c r="C1012" i="1"/>
  <c r="C1014" i="1"/>
  <c r="C1015" i="1"/>
  <c r="C1019" i="1"/>
  <c r="C1027" i="1"/>
  <c r="C1029" i="1"/>
  <c r="C1031" i="1"/>
  <c r="C1032" i="1"/>
  <c r="C1035" i="1"/>
  <c r="C1036" i="1"/>
  <c r="C1038" i="1"/>
  <c r="C1054" i="1"/>
  <c r="C1073" i="1"/>
  <c r="C1078" i="1"/>
  <c r="C1089" i="1"/>
  <c r="C1092" i="1"/>
  <c r="C1095" i="1"/>
  <c r="C1107" i="1"/>
  <c r="C1139" i="1"/>
  <c r="C1140" i="1"/>
  <c r="C1143" i="1"/>
  <c r="C1144" i="1"/>
  <c r="C1146" i="1"/>
  <c r="C1149" i="1"/>
  <c r="C1151" i="1"/>
  <c r="C1163" i="1"/>
  <c r="C1164" i="1"/>
  <c r="C405" i="1"/>
  <c r="C578" i="1"/>
  <c r="C668" i="1"/>
  <c r="C710" i="1"/>
  <c r="C1165" i="1"/>
  <c r="C1172" i="1"/>
  <c r="C1306" i="1"/>
  <c r="C1307" i="1"/>
  <c r="C467" i="1"/>
  <c r="C1009" i="1"/>
  <c r="C1064" i="1"/>
  <c r="C1127" i="1"/>
  <c r="C1129" i="1"/>
  <c r="C1187" i="1"/>
  <c r="C1264" i="1"/>
  <c r="C1281" i="1"/>
  <c r="C1287" i="1"/>
  <c r="C157" i="1"/>
  <c r="C586" i="1"/>
  <c r="C1086" i="1"/>
  <c r="C1087" i="1"/>
  <c r="C1088" i="1"/>
  <c r="C1090" i="1"/>
  <c r="C1108" i="1"/>
  <c r="C1109" i="1"/>
  <c r="C1113" i="1"/>
  <c r="C1116" i="1"/>
  <c r="C1135" i="1"/>
  <c r="C1137" i="1"/>
  <c r="C1138" i="1"/>
  <c r="C1141" i="1"/>
  <c r="C1145" i="1"/>
  <c r="C1147" i="1"/>
  <c r="C1150" i="1"/>
  <c r="C1152" i="1"/>
  <c r="C1153" i="1"/>
  <c r="C1155" i="1"/>
  <c r="C1156" i="1"/>
  <c r="C1161" i="1"/>
  <c r="C1162" i="1"/>
  <c r="C1173" i="1"/>
  <c r="C1174" i="1"/>
  <c r="C1175" i="1"/>
  <c r="C1265" i="1"/>
  <c r="C253" i="1"/>
  <c r="C364" i="1"/>
  <c r="C437" i="1"/>
  <c r="C591" i="1"/>
  <c r="C801" i="1"/>
  <c r="C732" i="1"/>
  <c r="C860" i="1"/>
  <c r="C1168" i="1"/>
  <c r="C1183" i="1"/>
  <c r="C1194" i="1"/>
  <c r="C1206" i="1"/>
  <c r="C1211" i="1"/>
  <c r="C1223" i="1"/>
  <c r="C1230" i="1"/>
  <c r="C1231" i="1"/>
  <c r="C1273" i="1"/>
  <c r="C1274" i="1"/>
  <c r="C1275" i="1"/>
  <c r="C1278" i="1"/>
  <c r="C1283" i="1"/>
  <c r="C1284" i="1"/>
  <c r="C1285" i="1"/>
  <c r="C1288" i="1"/>
  <c r="C1300" i="1"/>
  <c r="C1301" i="1"/>
  <c r="C1316" i="1"/>
  <c r="C1318" i="1"/>
  <c r="C222" i="1"/>
  <c r="C223" i="1"/>
  <c r="C227" i="1"/>
  <c r="C438" i="1"/>
  <c r="C669" i="1"/>
  <c r="C1308" i="1"/>
  <c r="C204" i="1"/>
  <c r="C289" i="1"/>
  <c r="C290" i="1"/>
  <c r="C291" i="1"/>
  <c r="C292" i="1"/>
  <c r="C294" i="1"/>
  <c r="C295" i="1"/>
  <c r="C297" i="1"/>
  <c r="C298" i="1"/>
  <c r="C393" i="1"/>
  <c r="C524" i="1"/>
  <c r="C526" i="1"/>
  <c r="C528" i="1"/>
  <c r="C529" i="1"/>
  <c r="C685" i="1"/>
  <c r="C808" i="1"/>
  <c r="C809" i="1"/>
  <c r="C937" i="1"/>
  <c r="C1311" i="1"/>
  <c r="C1312" i="1"/>
  <c r="C299" i="1"/>
  <c r="C301" i="1"/>
  <c r="C367" i="1"/>
  <c r="C368" i="1"/>
  <c r="C370" i="1"/>
  <c r="C588" i="1"/>
  <c r="C530" i="1"/>
  <c r="C1022" i="1"/>
  <c r="C1024" i="1"/>
  <c r="C1195" i="1"/>
  <c r="C1196" i="1"/>
  <c r="C1310" i="1"/>
  <c r="C169" i="1"/>
  <c r="C1063" i="1"/>
  <c r="C561" i="1"/>
  <c r="C652" i="1"/>
  <c r="C692" i="1"/>
  <c r="C693" i="1"/>
  <c r="C945" i="1"/>
  <c r="C996" i="1"/>
  <c r="C1058" i="1"/>
  <c r="C1177" i="1"/>
  <c r="C1178" i="1"/>
  <c r="C1242" i="1"/>
  <c r="C1243" i="1"/>
  <c r="C1244" i="1"/>
  <c r="C653" i="1"/>
  <c r="C747" i="1"/>
  <c r="C1245" i="1"/>
  <c r="C176" i="1"/>
  <c r="C605" i="1"/>
  <c r="C677" i="1"/>
  <c r="C66" i="1"/>
  <c r="C163" i="1"/>
  <c r="C193" i="1"/>
  <c r="C230" i="1"/>
  <c r="C360" i="1"/>
  <c r="C547" i="1"/>
  <c r="C614" i="1"/>
  <c r="C663" i="1"/>
  <c r="C837" i="1"/>
  <c r="C856" i="1"/>
  <c r="C870" i="1"/>
  <c r="C1120" i="1"/>
  <c r="C1202" i="1"/>
  <c r="C1203" i="1"/>
  <c r="C1261" i="1"/>
  <c r="C38" i="1"/>
  <c r="C162" i="1"/>
  <c r="C1076" i="1"/>
  <c r="C50" i="1"/>
  <c r="C96" i="1"/>
  <c r="C54" i="1"/>
  <c r="C170" i="1"/>
  <c r="C548" i="1"/>
  <c r="C606" i="1"/>
  <c r="C607" i="1"/>
  <c r="C723" i="1"/>
  <c r="C866" i="1"/>
  <c r="C902" i="1"/>
  <c r="C948" i="1"/>
  <c r="C1220" i="1"/>
  <c r="C44" i="1"/>
  <c r="C349" i="1"/>
  <c r="C496" i="1"/>
  <c r="C608" i="1"/>
  <c r="C609" i="1"/>
  <c r="C624" i="1"/>
  <c r="C678" i="1"/>
  <c r="C726" i="1"/>
  <c r="C838" i="1"/>
  <c r="C854" i="1"/>
  <c r="C875" i="1"/>
  <c r="C1235" i="1"/>
  <c r="C1305" i="1"/>
  <c r="C16" i="1"/>
  <c r="C17" i="1"/>
  <c r="C73" i="1"/>
  <c r="C77" i="1"/>
  <c r="C90" i="1"/>
  <c r="C99" i="1"/>
  <c r="C58" i="1"/>
  <c r="C107" i="1"/>
  <c r="C116" i="1"/>
  <c r="C125" i="1"/>
  <c r="C127" i="1"/>
  <c r="C126" i="1"/>
  <c r="C133" i="1"/>
  <c r="C134" i="1"/>
  <c r="C135" i="1"/>
  <c r="C136" i="1"/>
  <c r="C146" i="1"/>
  <c r="C147" i="1"/>
  <c r="C148" i="1"/>
  <c r="C149" i="1"/>
  <c r="C197" i="1"/>
  <c r="C237" i="1"/>
  <c r="C276" i="1"/>
  <c r="C278" i="1"/>
  <c r="C454" i="1"/>
  <c r="C480" i="1"/>
  <c r="C558" i="1"/>
  <c r="C570" i="1"/>
  <c r="C635" i="1"/>
  <c r="C659" i="1"/>
  <c r="C672" i="1"/>
  <c r="C706" i="1"/>
  <c r="C708" i="1"/>
  <c r="C716" i="1"/>
  <c r="C725" i="1"/>
  <c r="C754" i="1"/>
  <c r="C799" i="1"/>
  <c r="C847" i="1"/>
  <c r="C886" i="1"/>
  <c r="C914" i="1"/>
  <c r="C969" i="1"/>
  <c r="C975" i="1"/>
  <c r="C992" i="1"/>
  <c r="C1085" i="1"/>
  <c r="C1148" i="1"/>
  <c r="C1209" i="1"/>
  <c r="C1297" i="1"/>
  <c r="C165" i="1"/>
  <c r="C413" i="1"/>
  <c r="C419" i="1"/>
  <c r="C1176" i="1"/>
  <c r="C481" i="1"/>
  <c r="C242" i="1"/>
  <c r="C308" i="1"/>
  <c r="C1166" i="1"/>
  <c r="C228" i="1"/>
  <c r="C549" i="1"/>
  <c r="C5" i="1"/>
  <c r="C32" i="1"/>
  <c r="C78" i="1"/>
  <c r="C57" i="1"/>
  <c r="C59" i="1"/>
  <c r="C65" i="1"/>
  <c r="C101" i="1"/>
  <c r="C102" i="1"/>
  <c r="C166" i="1"/>
  <c r="C255" i="1"/>
  <c r="C311" i="1"/>
  <c r="C317" i="1"/>
  <c r="C319" i="1"/>
  <c r="C326" i="1"/>
  <c r="C355" i="1"/>
  <c r="C443" i="1"/>
  <c r="C679" i="1"/>
  <c r="C687" i="1"/>
  <c r="C691" i="1"/>
  <c r="C722" i="1"/>
  <c r="C800" i="1"/>
  <c r="C869" i="1"/>
  <c r="C878" i="1"/>
  <c r="C891" i="1"/>
  <c r="C913" i="1"/>
  <c r="C947" i="1"/>
  <c r="C954" i="1"/>
  <c r="C965" i="1"/>
  <c r="C989" i="1"/>
  <c r="C1043" i="1"/>
  <c r="C1044" i="1"/>
  <c r="C1049" i="1"/>
  <c r="C1117" i="1"/>
  <c r="C1126" i="1"/>
  <c r="C1212" i="1"/>
  <c r="C1215" i="1"/>
  <c r="C1225" i="1"/>
  <c r="C1246" i="1"/>
  <c r="C1256" i="1"/>
  <c r="C1260" i="1"/>
  <c r="C1286" i="1"/>
  <c r="C1302" i="1"/>
  <c r="C1293" i="1"/>
  <c r="C31" i="1"/>
  <c r="C72" i="1"/>
  <c r="C76" i="1"/>
  <c r="C85" i="1"/>
  <c r="C89" i="1"/>
  <c r="C97" i="1"/>
  <c r="C98" i="1"/>
  <c r="C67" i="1"/>
  <c r="C112" i="1"/>
  <c r="C129" i="1"/>
  <c r="C140" i="1"/>
  <c r="C142" i="1"/>
  <c r="C167" i="1"/>
  <c r="C239" i="1"/>
  <c r="C269" i="1"/>
  <c r="C333" i="1"/>
  <c r="C356" i="1"/>
  <c r="C383" i="1"/>
  <c r="C400" i="1"/>
  <c r="C439" i="1"/>
  <c r="C440" i="1"/>
  <c r="C464" i="1"/>
  <c r="C491" i="1"/>
  <c r="C497" i="1"/>
  <c r="C504" i="1"/>
  <c r="C505" i="1"/>
  <c r="C511" i="1"/>
  <c r="C514" i="1"/>
  <c r="C518" i="1"/>
  <c r="C519" i="1"/>
  <c r="C520" i="1"/>
  <c r="C536" i="1"/>
  <c r="C538" i="1"/>
  <c r="C540" i="1"/>
  <c r="C542" i="1"/>
  <c r="C604" i="1"/>
  <c r="C615" i="1"/>
  <c r="C620" i="1"/>
  <c r="C639" i="1"/>
  <c r="C667" i="1"/>
  <c r="C694" i="1"/>
  <c r="C699" i="1"/>
  <c r="C711" i="1"/>
  <c r="C719" i="1"/>
  <c r="C733" i="1"/>
  <c r="C802" i="1"/>
  <c r="C737" i="1"/>
  <c r="C743" i="1"/>
  <c r="C762" i="1"/>
  <c r="C774" i="1"/>
  <c r="C780" i="1"/>
  <c r="C831" i="1"/>
  <c r="C819" i="1"/>
  <c r="C830" i="1"/>
  <c r="C833" i="1"/>
  <c r="C848" i="1"/>
  <c r="C857" i="1"/>
  <c r="C858" i="1"/>
  <c r="C872" i="1"/>
  <c r="C873" i="1"/>
  <c r="C881" i="1"/>
  <c r="C906" i="1"/>
  <c r="C915" i="1"/>
  <c r="C894" i="1"/>
  <c r="C942" i="1"/>
  <c r="C946" i="1"/>
  <c r="C960" i="1"/>
  <c r="C962" i="1"/>
  <c r="C968" i="1"/>
  <c r="C973" i="1"/>
  <c r="C999" i="1"/>
  <c r="C1003" i="1"/>
  <c r="C1016" i="1"/>
  <c r="C1026" i="1"/>
  <c r="C1030" i="1"/>
  <c r="C1041" i="1"/>
  <c r="C1067" i="1"/>
  <c r="C1077" i="1"/>
  <c r="C1080" i="1"/>
  <c r="C1091" i="1"/>
  <c r="C1093" i="1"/>
  <c r="C1096" i="1"/>
  <c r="C1098" i="1"/>
  <c r="C1099" i="1"/>
  <c r="C1102" i="1"/>
  <c r="C1111" i="1"/>
  <c r="C1112" i="1"/>
  <c r="C1115" i="1"/>
  <c r="C1118" i="1"/>
  <c r="C1121" i="1"/>
  <c r="C1125" i="1"/>
  <c r="C1128" i="1"/>
  <c r="C1131" i="1"/>
  <c r="C1136" i="1"/>
  <c r="C1142" i="1"/>
  <c r="C1171" i="1"/>
  <c r="C1188" i="1"/>
  <c r="C1221" i="1"/>
  <c r="C1222" i="1"/>
  <c r="C1234" i="1"/>
  <c r="C1250" i="1"/>
  <c r="C1253" i="1"/>
  <c r="C1258" i="1"/>
  <c r="C1270" i="1"/>
  <c r="C1272" i="1"/>
  <c r="C1317" i="1"/>
  <c r="C1321" i="1"/>
  <c r="C1322" i="1"/>
  <c r="C791" i="1"/>
  <c r="C797" i="1"/>
  <c r="C884" i="1"/>
  <c r="C9" i="1"/>
  <c r="C70" i="1"/>
  <c r="C168" i="1"/>
  <c r="C200" i="1"/>
  <c r="C488" i="1"/>
  <c r="C509" i="1"/>
  <c r="C517" i="1"/>
  <c r="C521" i="1"/>
  <c r="C550" i="1"/>
  <c r="C569" i="1"/>
  <c r="C644" i="1"/>
  <c r="C849" i="1"/>
  <c r="C862" i="1"/>
  <c r="C976" i="1"/>
  <c r="C990" i="1"/>
  <c r="C1184" i="1"/>
  <c r="C1216" i="1"/>
  <c r="C1224" i="1"/>
  <c r="C396" i="1"/>
  <c r="C397" i="1"/>
  <c r="C398" i="1"/>
  <c r="C815" i="1"/>
  <c r="C399" i="1"/>
  <c r="C1254" i="1"/>
  <c r="C1198" i="1"/>
  <c r="C340" i="1"/>
  <c r="C1182" i="1"/>
  <c r="C171" i="1"/>
  <c r="C251" i="1"/>
  <c r="C256" i="1"/>
  <c r="C551" i="1"/>
  <c r="C664" i="1"/>
  <c r="C680" i="1"/>
  <c r="C727" i="1"/>
  <c r="C898" i="1"/>
  <c r="C1050" i="1"/>
  <c r="C955" i="1"/>
  <c r="C958" i="1"/>
  <c r="C961" i="1"/>
  <c r="C1122" i="1"/>
  <c r="C1262" i="1"/>
  <c r="C1263" i="1"/>
  <c r="C20" i="1"/>
  <c r="C506" i="1"/>
  <c r="C507" i="1"/>
  <c r="C403" i="1"/>
  <c r="C414" i="1"/>
  <c r="C482" i="1"/>
  <c r="C554" i="1"/>
  <c r="C832" i="1"/>
  <c r="C850" i="1"/>
  <c r="C851" i="1"/>
  <c r="C241" i="1"/>
  <c r="C579" i="1"/>
  <c r="C390" i="1"/>
  <c r="C879" i="1"/>
  <c r="C580" i="1"/>
  <c r="C582" i="1"/>
  <c r="C584" i="1"/>
  <c r="C779" i="1"/>
  <c r="C893" i="1"/>
  <c r="C1094" i="1"/>
  <c r="C1104" i="1"/>
  <c r="C1159" i="1"/>
  <c r="C1236" i="1"/>
  <c r="C48" i="1"/>
  <c r="C68" i="1"/>
  <c r="C75" i="1"/>
  <c r="C83" i="1"/>
  <c r="C60" i="1"/>
  <c r="C172" i="1"/>
  <c r="C220" i="1"/>
  <c r="C1017" i="1"/>
  <c r="C460" i="1"/>
  <c r="C622" i="1"/>
  <c r="C645" i="1"/>
  <c r="C648" i="1"/>
  <c r="C751" i="1"/>
  <c r="C752" i="1"/>
  <c r="C901" i="1"/>
  <c r="C993" i="1"/>
  <c r="C1008" i="1"/>
  <c r="C1081" i="1"/>
  <c r="C1158" i="1"/>
  <c r="C1251" i="1"/>
  <c r="C1271" i="1"/>
  <c r="C177" i="1"/>
  <c r="C598" i="1"/>
  <c r="C599" i="1"/>
  <c r="C51" i="1"/>
  <c r="C839" i="1"/>
  <c r="C840" i="1"/>
  <c r="C841" i="1"/>
  <c r="C842" i="1"/>
  <c r="C843" i="1"/>
  <c r="C409" i="1"/>
  <c r="C1204" i="1"/>
  <c r="C684" i="1"/>
  <c r="C279" i="1"/>
  <c r="C709" i="1"/>
  <c r="C280" i="1"/>
  <c r="C71" i="1"/>
  <c r="C571" i="1"/>
  <c r="C572" i="1"/>
  <c r="C887" i="1"/>
  <c r="C977" i="1"/>
  <c r="C994" i="1"/>
  <c r="C1157" i="1"/>
  <c r="C483" i="1"/>
  <c r="C484" i="1"/>
  <c r="C178" i="1"/>
  <c r="C179" i="1"/>
  <c r="C1105" i="1"/>
  <c r="C1237" i="1"/>
  <c r="C575" i="1"/>
  <c r="C487" i="1"/>
  <c r="C583" i="1"/>
  <c r="C581" i="1"/>
  <c r="C806" i="1"/>
  <c r="C904" i="1"/>
  <c r="C218" i="1"/>
  <c r="C713" i="1"/>
  <c r="C949" i="1"/>
  <c r="C933" i="1"/>
  <c r="C394" i="1"/>
  <c r="C468" i="1"/>
  <c r="C1292" i="1"/>
  <c r="C953" i="1"/>
  <c r="C209" i="1"/>
  <c r="C1084" i="1"/>
  <c r="C714" i="1"/>
  <c r="C715" i="1"/>
  <c r="C590" i="1"/>
  <c r="C728" i="1"/>
  <c r="C1048" i="1"/>
  <c r="C388" i="1"/>
  <c r="C415" i="1"/>
  <c r="C485" i="1"/>
  <c r="C555" i="1"/>
  <c r="C556" i="1"/>
  <c r="C852" i="1"/>
  <c r="C18" i="1"/>
  <c r="C632" i="1"/>
  <c r="C378" i="1"/>
  <c r="C229" i="1"/>
  <c r="C246" i="1"/>
  <c r="C249" i="1"/>
  <c r="C259" i="1"/>
  <c r="C267" i="1"/>
  <c r="C275" i="1"/>
  <c r="C152" i="1"/>
  <c r="C382" i="1"/>
  <c r="C424" i="1"/>
  <c r="C477" i="1"/>
  <c r="C749" i="1"/>
  <c r="C338" i="1"/>
  <c r="C339" i="1"/>
  <c r="C603" i="1"/>
  <c r="C812" i="1"/>
  <c r="C1133" i="1"/>
  <c r="C813" i="1"/>
  <c r="C1134" i="1"/>
  <c r="C665" i="1"/>
  <c r="C816" i="1"/>
  <c r="C1020" i="1"/>
  <c r="C1037" i="1"/>
  <c r="C1021" i="1"/>
  <c r="C589" i="1"/>
  <c r="C1309" i="1"/>
  <c r="C587" i="1"/>
  <c r="C1114" i="1"/>
  <c r="C1276" i="1"/>
  <c r="C1289" i="1"/>
  <c r="C1319" i="1"/>
  <c r="C224" i="1"/>
  <c r="C293" i="1"/>
  <c r="C525" i="1"/>
  <c r="C1290" i="1"/>
  <c r="C1320" i="1"/>
  <c r="C225" i="1"/>
  <c r="C523" i="1"/>
  <c r="C522" i="1"/>
  <c r="C302" i="1"/>
  <c r="C527" i="1"/>
  <c r="C300" i="1"/>
  <c r="C369" i="1"/>
  <c r="C371" i="1"/>
  <c r="C1023" i="1"/>
  <c r="C1025" i="1"/>
  <c r="C1197" i="1"/>
  <c r="C1034" i="1"/>
  <c r="C1083" i="1"/>
  <c r="C1039" i="1"/>
  <c r="C1053" i="1"/>
  <c r="C964" i="1"/>
  <c r="C966" i="1"/>
  <c r="C1079" i="1"/>
  <c r="C1200" i="1"/>
  <c r="C745" i="1"/>
  <c r="C746" i="1"/>
  <c r="C844" i="1"/>
  <c r="C45" i="1"/>
  <c r="C180" i="1"/>
  <c r="C651" i="1"/>
  <c r="C650" i="1"/>
  <c r="C1201" i="1"/>
  <c r="C240" i="1"/>
  <c r="C1326" i="1"/>
  <c r="C395" i="1"/>
  <c r="C974" i="1"/>
  <c r="C532" i="1"/>
  <c r="C1331" i="1"/>
  <c r="C804" i="1"/>
  <c r="C1069" i="1"/>
  <c r="C1056" i="1"/>
  <c r="C232" i="1"/>
  <c r="C944" i="1"/>
  <c r="C660" i="1"/>
  <c r="C231" i="1"/>
  <c r="C1333" i="1"/>
  <c r="C1332" i="1"/>
  <c r="C205" i="1"/>
  <c r="C1282" i="1"/>
  <c r="C983" i="1"/>
  <c r="C207" i="1"/>
  <c r="C909" i="1"/>
  <c r="C447" i="1"/>
  <c r="C1046" i="1"/>
  <c r="C867" i="1"/>
  <c r="C473" i="1"/>
  <c r="C472" i="1"/>
  <c r="C1055" i="1"/>
  <c r="C474" i="1"/>
  <c r="C592" i="1"/>
  <c r="C451" i="1"/>
  <c r="C782" i="1"/>
  <c r="C768" i="1"/>
  <c r="C212" i="1"/>
  <c r="C1208" i="1"/>
  <c r="C935" i="1"/>
  <c r="C646" i="1"/>
  <c r="C984" i="1"/>
  <c r="C643" i="1"/>
  <c r="C950" i="1"/>
  <c r="C988" i="1"/>
  <c r="C1062" i="1"/>
  <c r="C986" i="1"/>
  <c r="C215" i="1"/>
  <c r="C1291" i="1"/>
  <c r="C641" i="1"/>
  <c r="C697" i="1"/>
  <c r="C863" i="1"/>
  <c r="C452" i="1"/>
  <c r="C453" i="1"/>
  <c r="C208" i="1"/>
  <c r="C1072" i="1"/>
  <c r="C153" i="1"/>
  <c r="C213" i="1"/>
  <c r="C803" i="1"/>
  <c r="C234" i="1"/>
  <c r="C576" i="1"/>
  <c r="C216" i="1"/>
  <c r="C210" i="1"/>
  <c r="C1279" i="1"/>
  <c r="C573" i="1"/>
  <c r="C533" i="1"/>
  <c r="C807" i="1"/>
  <c r="C214" i="1"/>
  <c r="C864" i="1"/>
  <c r="C145" i="1"/>
  <c r="C315" i="1"/>
  <c r="C328" i="1"/>
  <c r="C373" i="1"/>
  <c r="C566" i="1"/>
  <c r="C567" i="1"/>
  <c r="C492" i="1"/>
  <c r="C776" i="1"/>
  <c r="C777" i="1"/>
  <c r="C778" i="1"/>
  <c r="C939" i="1"/>
  <c r="C981" i="1"/>
  <c r="C173" i="1"/>
  <c r="C341" i="1"/>
  <c r="C131" i="1"/>
  <c r="C336" i="1"/>
  <c r="C128" i="1"/>
  <c r="C43" i="1"/>
  <c r="C324" i="1"/>
  <c r="C888" i="1"/>
  <c r="C897" i="1"/>
  <c r="C449" i="1"/>
  <c r="C1334" i="1"/>
  <c r="C531" i="1"/>
  <c r="C21" i="1"/>
  <c r="C22" i="1"/>
  <c r="C23" i="1"/>
  <c r="C25" i="1"/>
  <c r="C26" i="1"/>
  <c r="C7" i="1"/>
  <c r="C929" i="1"/>
  <c r="C3" i="1"/>
  <c r="C1110" i="1"/>
  <c r="C1232" i="1"/>
  <c r="C335" i="1"/>
  <c r="C930" i="1"/>
  <c r="C1277" i="1"/>
  <c r="C936" i="1"/>
  <c r="C1280" i="1"/>
  <c r="C895" i="1"/>
  <c r="C444" i="1"/>
  <c r="C445" i="1"/>
  <c r="C967" i="1"/>
  <c r="C1213" i="1"/>
  <c r="C1226" i="1"/>
  <c r="C270" i="1"/>
  <c r="C465" i="1"/>
  <c r="C498" i="1"/>
  <c r="C499" i="1"/>
  <c r="C515" i="1"/>
  <c r="C734" i="1"/>
  <c r="C781" i="1"/>
  <c r="C1000" i="1"/>
  <c r="C1100" i="1"/>
  <c r="C1119" i="1"/>
  <c r="C1123" i="1"/>
  <c r="C1205" i="1"/>
  <c r="C612" i="1"/>
  <c r="C689" i="1"/>
  <c r="C150" i="1"/>
  <c r="C435" i="1"/>
  <c r="C55" i="1"/>
  <c r="C874" i="1"/>
  <c r="C61" i="1"/>
  <c r="C1074" i="1"/>
  <c r="C655" i="1"/>
  <c r="C1007" i="1"/>
  <c r="C1028" i="1"/>
  <c r="C637" i="1"/>
  <c r="C636" i="1"/>
  <c r="C546" i="1"/>
  <c r="C374" i="1"/>
  <c r="C559" i="1"/>
  <c r="C560" i="1"/>
  <c r="C534" i="1"/>
  <c r="C332" i="1"/>
  <c r="C1299" i="1"/>
  <c r="C585" i="1"/>
  <c r="C883" i="1"/>
  <c r="C763" i="1"/>
  <c r="C219" i="1"/>
  <c r="C1218" i="1"/>
  <c r="C1269" i="1"/>
  <c r="C1219" i="1"/>
  <c r="C868" i="1"/>
  <c r="C1060" i="1"/>
  <c r="C661" i="1"/>
  <c r="C880" i="1"/>
  <c r="C987" i="1"/>
  <c r="C196" i="1"/>
  <c r="C1154" i="1"/>
  <c r="C323" i="1"/>
  <c r="C478" i="1"/>
  <c r="C117" i="1"/>
  <c r="C959" i="1"/>
  <c r="C1192" i="1"/>
  <c r="C617" i="1"/>
  <c r="C502" i="1"/>
  <c r="C1255" i="1"/>
  <c r="C865" i="1"/>
  <c r="C53" i="1"/>
  <c r="C479" i="1"/>
  <c r="C361" i="1"/>
  <c r="C1315" i="1"/>
  <c r="C1324" i="1"/>
  <c r="C911" i="1"/>
  <c r="C613" i="1"/>
  <c r="C362" i="1"/>
  <c r="C503" i="1"/>
  <c r="C618" i="1"/>
  <c r="C539" i="1"/>
  <c r="C1193" i="1"/>
  <c r="C1323" i="1"/>
  <c r="C1257" i="1"/>
  <c r="C86" i="1"/>
  <c r="C19" i="1"/>
  <c r="C700" i="1"/>
  <c r="C1124" i="1"/>
  <c r="C798" i="1"/>
  <c r="C15" i="1"/>
  <c r="C130" i="1"/>
  <c r="C557" i="1"/>
  <c r="C773" i="1"/>
  <c r="C963" i="1"/>
  <c r="C119" i="1"/>
  <c r="C6" i="1"/>
  <c r="C1082" i="1"/>
  <c r="C1233" i="1"/>
  <c r="C120" i="1"/>
  <c r="C916" i="1"/>
  <c r="C198" i="1"/>
  <c r="C1325" i="1"/>
  <c r="C623" i="1"/>
  <c r="C320" i="1"/>
  <c r="C495" i="1"/>
  <c r="C462" i="1"/>
  <c r="C941" i="1"/>
  <c r="C29" i="1"/>
  <c r="C24" i="1"/>
  <c r="C621" i="1"/>
  <c r="C124" i="1"/>
  <c r="C111" i="1"/>
  <c r="C109" i="1"/>
  <c r="C352" i="1"/>
  <c r="C956" i="1"/>
  <c r="C789" i="1"/>
  <c r="C957" i="1"/>
  <c r="C1298" i="1"/>
  <c r="C35" i="1"/>
  <c r="C889" i="1"/>
  <c r="C1097" i="1"/>
  <c r="C516" i="1"/>
  <c r="C702" i="1"/>
  <c r="C712" i="1"/>
  <c r="C785" i="1"/>
  <c r="C510" i="1"/>
  <c r="C859" i="1"/>
  <c r="C724" i="1"/>
  <c r="C321" i="1"/>
  <c r="C1210" i="1"/>
  <c r="C33" i="1"/>
  <c r="C1059" i="1"/>
  <c r="C350" i="1"/>
  <c r="C1313" i="1"/>
  <c r="C596" i="1"/>
  <c r="C688" i="1"/>
  <c r="C1101" i="1"/>
  <c r="C192" i="1"/>
  <c r="C121" i="1"/>
  <c r="C508" i="1"/>
  <c r="C1247" i="1"/>
  <c r="C105" i="1"/>
  <c r="C106" i="1"/>
  <c r="C600" i="1"/>
  <c r="C671" i="1"/>
  <c r="C1294" i="1"/>
  <c r="C236" i="1"/>
  <c r="C138" i="1"/>
  <c r="C238" i="1"/>
  <c r="C855" i="1"/>
  <c r="C543" i="1"/>
  <c r="C512" i="1"/>
  <c r="C235" i="1"/>
  <c r="C601" i="1"/>
  <c r="C1295" i="1"/>
  <c r="C784" i="1"/>
  <c r="C997" i="1"/>
  <c r="C158" i="1"/>
  <c r="C1047" i="1"/>
  <c r="C309" i="1"/>
  <c r="C1314" i="1"/>
  <c r="C835" i="1"/>
  <c r="C139" i="1"/>
  <c r="C998" i="1"/>
  <c r="C1259" i="1"/>
  <c r="C513" i="1"/>
  <c r="C1238" i="1"/>
  <c r="C970" i="1"/>
  <c r="C351" i="1"/>
  <c r="C448" i="1"/>
  <c r="C80" i="1"/>
  <c r="C421" i="1"/>
  <c r="C552" i="1"/>
  <c r="C304" i="1"/>
  <c r="C425" i="1"/>
  <c r="C310" i="1"/>
  <c r="C318" i="1"/>
  <c r="C426" i="1"/>
  <c r="C306" i="1"/>
  <c r="C493" i="1"/>
  <c r="C410" i="1"/>
  <c r="C322" i="1"/>
  <c r="C164" i="1"/>
  <c r="C141" i="1"/>
  <c r="C553" i="1"/>
  <c r="C36" i="1"/>
  <c r="C194" i="1"/>
  <c r="C195" i="1"/>
  <c r="C28" i="1"/>
  <c r="C52" i="1"/>
  <c r="C500" i="1"/>
  <c r="C923" i="1"/>
  <c r="C190" i="1"/>
  <c r="C845" i="1"/>
  <c r="C846" i="1"/>
  <c r="C181" i="1"/>
  <c r="C411" i="1"/>
  <c r="C412" i="1"/>
  <c r="C899" i="1"/>
  <c r="C46" i="1"/>
  <c r="C175" i="1"/>
  <c r="C876" i="1"/>
  <c r="C610" i="1"/>
  <c r="C877" i="1"/>
  <c r="C47" i="1"/>
  <c r="C681" i="1"/>
  <c r="C174" i="1"/>
  <c r="C87" i="1"/>
  <c r="C307" i="1"/>
  <c r="C201" i="1"/>
  <c r="C900" i="1"/>
  <c r="C1051" i="1"/>
  <c r="C1227" i="1"/>
  <c r="C1189" i="1"/>
  <c r="C260" i="1"/>
  <c r="C353" i="1"/>
  <c r="C79" i="1"/>
  <c r="C757" i="1"/>
  <c r="C471" i="1"/>
  <c r="C264" i="1"/>
  <c r="C265" i="1"/>
  <c r="C277" i="1"/>
  <c r="C1241" i="1"/>
  <c r="C417" i="1"/>
  <c r="C313" i="1"/>
  <c r="C1248" i="1"/>
  <c r="C457" i="1"/>
  <c r="C1252" i="1"/>
  <c r="C221" i="1"/>
  <c r="C759" i="1"/>
  <c r="C316" i="1"/>
  <c r="C1249" i="1"/>
  <c r="C821" i="1"/>
  <c r="C756" i="1"/>
  <c r="C154" i="1"/>
  <c r="C666" i="1"/>
  <c r="C466" i="1"/>
  <c r="C88" i="1"/>
  <c r="C1052" i="1"/>
  <c r="C252" i="1"/>
  <c r="C675" i="1"/>
  <c r="C182" i="1"/>
  <c r="C183" i="1"/>
  <c r="C184" i="1"/>
  <c r="C185" i="1"/>
  <c r="C676" i="1"/>
  <c r="C1330" i="1"/>
  <c r="C186" i="1"/>
  <c r="C187" i="1"/>
  <c r="C188" i="1"/>
  <c r="C189" i="1"/>
  <c r="C758" i="1"/>
  <c r="C288" i="1"/>
  <c r="C132" i="1"/>
  <c r="C1033" i="1"/>
  <c r="C191" i="1"/>
  <c r="C853" i="1"/>
  <c r="C1065" i="1"/>
  <c r="C1066" i="1"/>
  <c r="C682" i="1"/>
  <c r="C765" i="1"/>
  <c r="C1057" i="1"/>
  <c r="C303" i="1"/>
  <c r="C233" i="1"/>
  <c r="C1001" i="1"/>
  <c r="C885" i="1"/>
  <c r="C391" i="1"/>
  <c r="C1061" i="1"/>
  <c r="C286" i="1"/>
  <c r="C433" i="1"/>
  <c r="C892" i="1"/>
  <c r="C344" i="1"/>
  <c r="C345" i="1"/>
  <c r="C282" i="1"/>
  <c r="C760" i="1"/>
  <c r="C118" i="1"/>
  <c r="C114" i="1"/>
  <c r="C912" i="1"/>
  <c r="C199" i="1"/>
  <c r="C1268" i="1"/>
  <c r="C931" i="1"/>
  <c r="C972" i="1"/>
  <c r="C122" i="1"/>
  <c r="C346" i="1"/>
  <c r="C37" i="1"/>
  <c r="C407" i="1"/>
  <c r="C91" i="1"/>
  <c r="C1045" i="1"/>
  <c r="C1180" i="1"/>
  <c r="C1186" i="1"/>
  <c r="C123" i="1"/>
  <c r="C283" i="1"/>
  <c r="C284" i="1"/>
  <c r="C343" i="1"/>
  <c r="C92" i="1"/>
  <c r="C93" i="1"/>
  <c r="C104" i="1"/>
  <c r="C406" i="1"/>
  <c r="C991" i="1"/>
  <c r="C347" i="1"/>
  <c r="C94" i="1"/>
  <c r="C95" i="1"/>
  <c r="C926" i="1"/>
  <c r="C39" i="1"/>
  <c r="C159" i="1"/>
  <c r="C1170" i="1"/>
  <c r="C408" i="1"/>
  <c r="C1266" i="1"/>
  <c r="C952" i="1"/>
  <c r="C365" i="1"/>
  <c r="C907" i="1"/>
  <c r="C1328" i="1"/>
  <c r="C366" i="1"/>
  <c r="C919" i="1"/>
  <c r="C707" i="1"/>
  <c r="C450" i="1"/>
  <c r="C1181" i="1"/>
  <c r="C744" i="1"/>
  <c r="C1179" i="1"/>
  <c r="C247" i="1"/>
  <c r="C594" i="1"/>
  <c r="C593" i="1"/>
  <c r="C1169" i="1"/>
  <c r="C392" i="1"/>
  <c r="C434" i="1"/>
  <c r="C568" i="1"/>
  <c r="C634" i="1"/>
  <c r="C10" i="1"/>
  <c r="C69" i="1"/>
  <c r="C13" i="1"/>
  <c r="C14" i="1"/>
  <c r="C12" i="1"/>
  <c r="C11" i="1"/>
  <c r="C243" i="1"/>
  <c r="C108" i="1"/>
  <c r="C156" i="1"/>
  <c r="C285" i="1"/>
  <c r="C115" i="1"/>
  <c r="C1327" i="1"/>
  <c r="C766" i="1"/>
  <c r="C1267" i="1"/>
  <c r="C422" i="1"/>
  <c r="C657" i="1"/>
  <c r="C730" i="1"/>
  <c r="C329" i="1"/>
  <c r="C330" i="1"/>
  <c r="C767" i="1"/>
  <c r="C442" i="1"/>
  <c r="C658" i="1"/>
  <c r="C656" i="1"/>
  <c r="C155" i="1"/>
  <c r="C597" i="1"/>
  <c r="C787" i="1"/>
  <c r="C943" i="1"/>
  <c r="C1075" i="1"/>
  <c r="C287" i="1"/>
  <c r="C2" i="3" l="1"/>
  <c r="C63" i="1"/>
  <c r="D264" i="1"/>
  <c r="C456" i="2"/>
</calcChain>
</file>

<file path=xl/comments1.xml><?xml version="1.0" encoding="utf-8"?>
<comments xmlns="http://schemas.openxmlformats.org/spreadsheetml/2006/main">
  <authors>
    <author>annhs</author>
  </authors>
  <commentList>
    <comment ref="N374" authorId="0" shapeId="0">
      <text>
        <r>
          <rPr>
            <b/>
            <sz val="9"/>
            <color indexed="81"/>
            <rFont val="Tahoma"/>
            <family val="2"/>
          </rPr>
          <t>annhs:</t>
        </r>
        <r>
          <rPr>
            <sz val="9"/>
            <color indexed="81"/>
            <rFont val="Tahoma"/>
            <family val="2"/>
          </rPr>
          <t xml:space="preserve">
no sticker</t>
        </r>
      </text>
    </comment>
    <comment ref="N534" authorId="0" shapeId="0">
      <text>
        <r>
          <rPr>
            <b/>
            <sz val="9"/>
            <color indexed="81"/>
            <rFont val="Tahoma"/>
            <family val="2"/>
          </rPr>
          <t>annhs:</t>
        </r>
        <r>
          <rPr>
            <sz val="9"/>
            <color indexed="81"/>
            <rFont val="Tahoma"/>
            <family val="2"/>
          </rPr>
          <t xml:space="preserve">
no sticker</t>
        </r>
      </text>
    </comment>
    <comment ref="N546" authorId="0" shapeId="0">
      <text>
        <r>
          <rPr>
            <b/>
            <sz val="9"/>
            <color indexed="81"/>
            <rFont val="Tahoma"/>
            <family val="2"/>
          </rPr>
          <t>annhs:</t>
        </r>
        <r>
          <rPr>
            <sz val="9"/>
            <color indexed="81"/>
            <rFont val="Tahoma"/>
            <family val="2"/>
          </rPr>
          <t xml:space="preserve">
no sticker attached</t>
        </r>
      </text>
    </comment>
    <comment ref="N559" authorId="0" shapeId="0">
      <text>
        <r>
          <rPr>
            <b/>
            <sz val="9"/>
            <color indexed="81"/>
            <rFont val="Tahoma"/>
            <family val="2"/>
          </rPr>
          <t>annhs:</t>
        </r>
        <r>
          <rPr>
            <sz val="9"/>
            <color indexed="81"/>
            <rFont val="Tahoma"/>
            <family val="2"/>
          </rPr>
          <t xml:space="preserve">
no sticker</t>
        </r>
      </text>
    </comment>
    <comment ref="N560" authorId="0" shapeId="0">
      <text>
        <r>
          <rPr>
            <b/>
            <sz val="9"/>
            <color indexed="81"/>
            <rFont val="Tahoma"/>
            <family val="2"/>
          </rPr>
          <t>annhs:</t>
        </r>
        <r>
          <rPr>
            <sz val="9"/>
            <color indexed="81"/>
            <rFont val="Tahoma"/>
            <family val="2"/>
          </rPr>
          <t xml:space="preserve">
no sticker</t>
        </r>
      </text>
    </comment>
  </commentList>
</comments>
</file>

<file path=xl/sharedStrings.xml><?xml version="1.0" encoding="utf-8"?>
<sst xmlns="http://schemas.openxmlformats.org/spreadsheetml/2006/main" count="22881" uniqueCount="11561">
  <si>
    <t>Name</t>
  </si>
  <si>
    <t>peroxide forming?</t>
  </si>
  <si>
    <t>Abbrev</t>
  </si>
  <si>
    <t>CAS 
Number</t>
  </si>
  <si>
    <t>Manufacturer</t>
  </si>
  <si>
    <t>Catalog 
Number</t>
  </si>
  <si>
    <t>Amount When Recieved</t>
  </si>
  <si>
    <t>Location</t>
  </si>
  <si>
    <t>Hazard</t>
  </si>
  <si>
    <t>Notes</t>
  </si>
  <si>
    <t>Date 
Recv</t>
  </si>
  <si>
    <t>date ordered</t>
  </si>
  <si>
    <t>Serial number</t>
  </si>
  <si>
    <t>94249-01-1</t>
  </si>
  <si>
    <t>fluka</t>
  </si>
  <si>
    <t>500mg</t>
  </si>
  <si>
    <t>Apramycin sulfate salt</t>
  </si>
  <si>
    <t>65710-07-8</t>
  </si>
  <si>
    <t>sigma</t>
  </si>
  <si>
    <t>A2024</t>
  </si>
  <si>
    <t>5g</t>
  </si>
  <si>
    <t>health hazard</t>
  </si>
  <si>
    <t>Sigma</t>
  </si>
  <si>
    <t>1g</t>
  </si>
  <si>
    <t>toxic</t>
  </si>
  <si>
    <t>Fluka</t>
  </si>
  <si>
    <t>irritant</t>
  </si>
  <si>
    <t>Teknova</t>
  </si>
  <si>
    <t>12650-88-3</t>
  </si>
  <si>
    <t>L6876</t>
  </si>
  <si>
    <t>25g</t>
  </si>
  <si>
    <t>N-Acetyl-D-glucosamine</t>
  </si>
  <si>
    <t>C8H15NO6</t>
  </si>
  <si>
    <t>7512-17-6</t>
  </si>
  <si>
    <t>A3286</t>
  </si>
  <si>
    <t>100g</t>
  </si>
  <si>
    <t>9001-99-4</t>
  </si>
  <si>
    <t>100mg</t>
  </si>
  <si>
    <t>2,6-Diaminopimelic acid</t>
  </si>
  <si>
    <t>HOOCCH(NH2)(CH2)3CH(NH2)COOH</t>
  </si>
  <si>
    <t>583-93-7</t>
  </si>
  <si>
    <t>D1377</t>
  </si>
  <si>
    <t>5g</t>
  </si>
  <si>
    <t>irritant</t>
  </si>
  <si>
    <t>Adenosine</t>
  </si>
  <si>
    <t>58-61-7</t>
  </si>
  <si>
    <t>A9251</t>
  </si>
  <si>
    <t>Adenosine 5'-triphosphate, disodium salt hydrate, 99%</t>
  </si>
  <si>
    <t>C10H14N5Na2O13P3 · xH2O</t>
  </si>
  <si>
    <t>Aldrich</t>
  </si>
  <si>
    <t>A26209</t>
  </si>
  <si>
    <t>1g</t>
  </si>
  <si>
    <t>Adenosine 5′-diphosphate sodium salt</t>
  </si>
  <si>
    <t>C10H15N5O10P2</t>
  </si>
  <si>
    <t>20398-34-9</t>
  </si>
  <si>
    <t>A2754</t>
  </si>
  <si>
    <t>1g</t>
  </si>
  <si>
    <t>Adenosine 5′-triphosphate disodium salt hydrate</t>
  </si>
  <si>
    <t>C10H14N5Na2O13P3 · xH2O</t>
  </si>
  <si>
    <t>34369-07-8</t>
  </si>
  <si>
    <t>A7699</t>
  </si>
  <si>
    <t>1g</t>
  </si>
  <si>
    <t>Calbiochem</t>
  </si>
  <si>
    <t>harmful</t>
  </si>
  <si>
    <t>cycloheximide</t>
  </si>
  <si>
    <t>C15H23NO4</t>
  </si>
  <si>
    <t>66-81-9</t>
  </si>
  <si>
    <t>C7698</t>
  </si>
  <si>
    <t>5g</t>
  </si>
  <si>
    <t>toxic, health hazard, dangerous to environment</t>
  </si>
  <si>
    <t>Cytidine 5′-triphosphate disodium salt</t>
  </si>
  <si>
    <t>36051-68-0</t>
  </si>
  <si>
    <t>C1506</t>
  </si>
  <si>
    <t>250mg</t>
  </si>
  <si>
    <t>25mg</t>
  </si>
  <si>
    <t>7146-15-8</t>
  </si>
  <si>
    <t>Deoxyribonucleic acid from Clostridium perfringens (C. welchii)</t>
  </si>
  <si>
    <t>93384-15-7</t>
  </si>
  <si>
    <t>D1760</t>
  </si>
  <si>
    <t>5mg</t>
  </si>
  <si>
    <t>Deoxyribonucleic acid from Micrococcus luteus (lysodeikticus)</t>
  </si>
  <si>
    <t>9007-49-2</t>
  </si>
  <si>
    <t>D8259</t>
  </si>
  <si>
    <t>Deoxyribonucleic acid sodium salt from Escherichia coli strain B</t>
  </si>
  <si>
    <t>93384-16-8</t>
  </si>
  <si>
    <t>D2001</t>
  </si>
  <si>
    <t>10mg</t>
  </si>
  <si>
    <t>Flavin adenosine dinucleotide disodium hydrate</t>
  </si>
  <si>
    <t>C27H31N9Na2O15P2 · xH2O</t>
  </si>
  <si>
    <t>84366-81-4</t>
  </si>
  <si>
    <t>F8384</t>
  </si>
  <si>
    <t>100mg</t>
  </si>
  <si>
    <t>Histogenz</t>
  </si>
  <si>
    <t>C19H26I3N3O9</t>
  </si>
  <si>
    <t>66108-95-0</t>
  </si>
  <si>
    <t>D2158</t>
  </si>
  <si>
    <t>100g</t>
  </si>
  <si>
    <t>IPTG</t>
  </si>
  <si>
    <t>367-93-1</t>
  </si>
  <si>
    <t>Gold Biotechnology</t>
  </si>
  <si>
    <t>300mg</t>
  </si>
  <si>
    <t>Lysozyme form chicken egg white</t>
  </si>
  <si>
    <t>L6876</t>
  </si>
  <si>
    <t>10g</t>
  </si>
  <si>
    <t>Methylenediphosphonic acid</t>
  </si>
  <si>
    <t>1984-15-2</t>
  </si>
  <si>
    <t>aldrich</t>
  </si>
  <si>
    <t>M9508</t>
  </si>
  <si>
    <t>corrosive</t>
  </si>
  <si>
    <t>Sigma-Aldrich</t>
  </si>
  <si>
    <t>5KU</t>
  </si>
  <si>
    <t>N-Acetyl-D-glucosamine</t>
  </si>
  <si>
    <t>C8H15NO6</t>
  </si>
  <si>
    <t>A3286</t>
  </si>
  <si>
    <t>100g</t>
  </si>
  <si>
    <t>2646-71-1</t>
  </si>
  <si>
    <t>389-08-2</t>
  </si>
  <si>
    <t>Fisher</t>
  </si>
  <si>
    <t>Nicotinic Acid</t>
  </si>
  <si>
    <t>C6H5NO2</t>
  </si>
  <si>
    <t>59-67-6</t>
  </si>
  <si>
    <t>N4126</t>
  </si>
  <si>
    <t>5g</t>
  </si>
  <si>
    <t>harmful</t>
  </si>
  <si>
    <t>Phospho(enol)pyruvic acid monopotassium salt</t>
  </si>
  <si>
    <t>4265-07-0</t>
  </si>
  <si>
    <t>P7127</t>
  </si>
  <si>
    <t>2 bottles</t>
  </si>
  <si>
    <t>9001-86-9</t>
  </si>
  <si>
    <t>P7633</t>
  </si>
  <si>
    <t>125UN</t>
  </si>
  <si>
    <t>invitrogen</t>
  </si>
  <si>
    <t>Proteinase K from Tritirachium album</t>
  </si>
  <si>
    <t>39450-01-6</t>
  </si>
  <si>
    <t>P6556</t>
  </si>
  <si>
    <t>1KU</t>
  </si>
  <si>
    <t>Pyrophosphatase, Inorganic from baker's yeast (S. cerevisiae)</t>
  </si>
  <si>
    <t>9024-82-2</t>
  </si>
  <si>
    <t>I1643</t>
  </si>
  <si>
    <t>100UN</t>
  </si>
  <si>
    <t>Pyruvate Kinase/Lactic Dehydrogenase enzymes from rabbit muscle</t>
  </si>
  <si>
    <t>P0294</t>
  </si>
  <si>
    <t>5mL</t>
  </si>
  <si>
    <t>69-52-3</t>
  </si>
  <si>
    <t>Thiostrepton from Streptomyces azureus</t>
  </si>
  <si>
    <t>C72H85N19O18S5</t>
  </si>
  <si>
    <t>1393-48-2</t>
  </si>
  <si>
    <t>T8902</t>
  </si>
  <si>
    <t>1g</t>
  </si>
  <si>
    <t>harmful</t>
  </si>
  <si>
    <t>Tubercidin</t>
  </si>
  <si>
    <t>69-33-0</t>
  </si>
  <si>
    <t>T0642</t>
  </si>
  <si>
    <t>1VL</t>
  </si>
  <si>
    <t>Acetyl coenzyme A sodium salt</t>
  </si>
  <si>
    <t>102029-73-2</t>
  </si>
  <si>
    <t>A2056</t>
  </si>
  <si>
    <t>1mL</t>
  </si>
  <si>
    <t>1mg</t>
  </si>
  <si>
    <t>10UN</t>
  </si>
  <si>
    <t>10mL</t>
  </si>
  <si>
    <t>Flavin adenine dinucleotide disodium salt hydrate</t>
  </si>
  <si>
    <t>C27H31N9Na2O15P2 · xH2O</t>
  </si>
  <si>
    <t>84366-81-4</t>
  </si>
  <si>
    <t>F6625</t>
  </si>
  <si>
    <t>250mg</t>
  </si>
  <si>
    <t>7722-84-1</t>
  </si>
  <si>
    <t>500mL</t>
  </si>
  <si>
    <t>L-Glutamic Dehydrogenase from bovine liver</t>
  </si>
  <si>
    <t>9029-12-3</t>
  </si>
  <si>
    <t>3 bottles</t>
  </si>
  <si>
    <t>Methylcobalamin</t>
  </si>
  <si>
    <t>13422-55-4</t>
  </si>
  <si>
    <t>68-12-2</t>
  </si>
  <si>
    <t>Promega</t>
  </si>
  <si>
    <t>sigma-aldrich</t>
  </si>
  <si>
    <t>Riboflavin 5′-monophosphate sodium salt hydrate</t>
  </si>
  <si>
    <t>C17H20N4NaO9P · xH2O</t>
  </si>
  <si>
    <t>130-40-5</t>
  </si>
  <si>
    <t>F2253</t>
  </si>
  <si>
    <t>100mg</t>
  </si>
  <si>
    <t>α-Ketoglutaric acid sodium salt</t>
  </si>
  <si>
    <t>22202-68-2</t>
  </si>
  <si>
    <t>K1875</t>
  </si>
  <si>
    <t>β-Nicotinamide adenine dinucleotide 2′-phosphate reduced tetrasodium salt hydrate</t>
  </si>
  <si>
    <t>C21H26N7Na4O17P3 · xH2O</t>
  </si>
  <si>
    <t>2646-71-1</t>
  </si>
  <si>
    <t>N1630</t>
  </si>
  <si>
    <t>100mg</t>
  </si>
  <si>
    <t>2 bottles</t>
  </si>
  <si>
    <t>β-Nicotinamide adenine dinucleotide phosphate hydrate</t>
  </si>
  <si>
    <t>53-59-8</t>
  </si>
  <si>
    <t>(-)-α-Pinene, 99+%</t>
  </si>
  <si>
    <t>C10H16</t>
  </si>
  <si>
    <t>7785-26-4</t>
  </si>
  <si>
    <t>100g</t>
  </si>
  <si>
    <t>20-F</t>
  </si>
  <si>
    <t>harmful, environmental hazard</t>
  </si>
  <si>
    <t>(+/-)-Propylene oxide</t>
  </si>
  <si>
    <t>C3H6O</t>
  </si>
  <si>
    <t>75-56-9</t>
  </si>
  <si>
    <t>100mL</t>
  </si>
  <si>
    <t>20-F</t>
  </si>
  <si>
    <t>flammable, carcinogenic, irritant</t>
  </si>
  <si>
    <t>(Trimethylsilyl)diazomethane</t>
  </si>
  <si>
    <t>(CH3)3SiCHN2</t>
  </si>
  <si>
    <t>18107-18-1</t>
  </si>
  <si>
    <t>5mL</t>
  </si>
  <si>
    <t>20-F</t>
  </si>
  <si>
    <t>toxic, health hazard, flammable</t>
  </si>
  <si>
    <t>can is rusting</t>
  </si>
  <si>
    <t>1-Adamantylamine</t>
  </si>
  <si>
    <t>C10H17N</t>
  </si>
  <si>
    <t>768-94-5</t>
  </si>
  <si>
    <t>5g</t>
  </si>
  <si>
    <t>20-F</t>
  </si>
  <si>
    <t>irritant</t>
  </si>
  <si>
    <t>1,3- diisopropylcarbodiimide</t>
  </si>
  <si>
    <t>C7H14N2</t>
  </si>
  <si>
    <t>693-13-0</t>
  </si>
  <si>
    <t>CreoSalus</t>
  </si>
  <si>
    <t>RC8120</t>
  </si>
  <si>
    <t>100g</t>
  </si>
  <si>
    <t>20-F</t>
  </si>
  <si>
    <t>25952-53-8</t>
  </si>
  <si>
    <t>00050</t>
  </si>
  <si>
    <t>3-bromopropionic acid ethyl ester (beta-)</t>
  </si>
  <si>
    <t>C5H9BrO2</t>
  </si>
  <si>
    <t>539-74-2</t>
  </si>
  <si>
    <t>TCI</t>
  </si>
  <si>
    <t>B0647</t>
  </si>
  <si>
    <t>25g</t>
  </si>
  <si>
    <t>20-F</t>
  </si>
  <si>
    <t>4-methylmorpholine N-oxide, 97%</t>
  </si>
  <si>
    <t>C5H11NO2</t>
  </si>
  <si>
    <t>7529-22-8</t>
  </si>
  <si>
    <t>5g</t>
  </si>
  <si>
    <t>20-F</t>
  </si>
  <si>
    <t>irritant</t>
  </si>
  <si>
    <t>4-nitrobenzenesulfonyl chloride</t>
  </si>
  <si>
    <t>O2NC6H4SO2Cl</t>
  </si>
  <si>
    <t>98-74-8</t>
  </si>
  <si>
    <t>5g</t>
  </si>
  <si>
    <t>20-F</t>
  </si>
  <si>
    <t>corrosive</t>
  </si>
  <si>
    <t>2 bottles</t>
  </si>
  <si>
    <t>75-36-5</t>
  </si>
  <si>
    <t>500g</t>
  </si>
  <si>
    <t>highly flammable, corrosive</t>
  </si>
  <si>
    <t>Benzyl 2,2,2-trichloroacetimidate</t>
  </si>
  <si>
    <t>CCl3C(=NH)OCH2C6H5</t>
  </si>
  <si>
    <t>81927-55-1</t>
  </si>
  <si>
    <t>5g</t>
  </si>
  <si>
    <t>20-F</t>
  </si>
  <si>
    <t>irritant</t>
  </si>
  <si>
    <t>Benzyl 2,2,2-trichloroacetimidate, 98%</t>
  </si>
  <si>
    <t>C9H8Cl3NO</t>
  </si>
  <si>
    <t>81927-55-1</t>
  </si>
  <si>
    <t>A12387</t>
  </si>
  <si>
    <t>25g</t>
  </si>
  <si>
    <t>20-F</t>
  </si>
  <si>
    <t>irritant</t>
  </si>
  <si>
    <t>2 bottles</t>
  </si>
  <si>
    <t>benzyl chloroformate</t>
  </si>
  <si>
    <t>ClCO2CH2C6H5</t>
  </si>
  <si>
    <t>501-53-1</t>
  </si>
  <si>
    <t>100g</t>
  </si>
  <si>
    <t>20-F</t>
  </si>
  <si>
    <t>toxic, dangerous for environment</t>
  </si>
  <si>
    <t>2 cans, rusted</t>
  </si>
  <si>
    <t>Benzyloxyacetic acid</t>
  </si>
  <si>
    <t>C6H5CH2OCH2CO2H</t>
  </si>
  <si>
    <t>30379-55-6</t>
  </si>
  <si>
    <t>5g</t>
  </si>
  <si>
    <t>20-F</t>
  </si>
  <si>
    <t>irritant</t>
  </si>
  <si>
    <t>2 bottles</t>
  </si>
  <si>
    <t>borane-methyl sulfide complex</t>
  </si>
  <si>
    <t>(CH3)2S · BH3</t>
  </si>
  <si>
    <t>13292-87-0</t>
  </si>
  <si>
    <t>100mL</t>
  </si>
  <si>
    <t>20-F</t>
  </si>
  <si>
    <t>flammable, harmful, corrosive</t>
  </si>
  <si>
    <t>boron trifluoride diethyl etherate</t>
  </si>
  <si>
    <t>BF3 · O(C2H5)2</t>
  </si>
  <si>
    <t>109-63-7</t>
  </si>
  <si>
    <t>100mL</t>
  </si>
  <si>
    <t>20-F</t>
  </si>
  <si>
    <t>toxic</t>
  </si>
  <si>
    <t>bromotrimethylsilane</t>
  </si>
  <si>
    <t>(CH3)3SiBr</t>
  </si>
  <si>
    <t>2857-97-8</t>
  </si>
  <si>
    <t>5g</t>
  </si>
  <si>
    <t>20-F</t>
  </si>
  <si>
    <t>flammable, corrosive</t>
  </si>
  <si>
    <t>bromotrimethylsilane</t>
  </si>
  <si>
    <t>(CH3)3SiBr</t>
  </si>
  <si>
    <t>2857-97-8</t>
  </si>
  <si>
    <t>25g</t>
  </si>
  <si>
    <t>20-F</t>
  </si>
  <si>
    <t>flammable, corrosive</t>
  </si>
  <si>
    <t>bromotrimethylsilane</t>
  </si>
  <si>
    <t>(CH3)3SiBr</t>
  </si>
  <si>
    <t>2857-97-8</t>
  </si>
  <si>
    <t>20-F</t>
  </si>
  <si>
    <t>flammable, corrosive</t>
  </si>
  <si>
    <t>2 bottles</t>
  </si>
  <si>
    <t>bromotrimethylsilane, 97%</t>
  </si>
  <si>
    <t>(CH3)3SiBr</t>
  </si>
  <si>
    <t>2857-97-8</t>
  </si>
  <si>
    <t>25g</t>
  </si>
  <si>
    <t>20-F</t>
  </si>
  <si>
    <t>corrosive, flammable</t>
  </si>
  <si>
    <t>butyllithium</t>
  </si>
  <si>
    <t>CH3(CH2)3Li</t>
  </si>
  <si>
    <t>109-72-8</t>
  </si>
  <si>
    <t>100mL</t>
  </si>
  <si>
    <t>20-F</t>
  </si>
  <si>
    <t>flammable, corrosive, toxic, health hazard, environmental hazard</t>
  </si>
  <si>
    <t>butyllithium, 1.6M solution in hexanes</t>
  </si>
  <si>
    <t>CH3(CH2)3Li</t>
  </si>
  <si>
    <t>109-72-8</t>
  </si>
  <si>
    <t>100mL</t>
  </si>
  <si>
    <t>20-F</t>
  </si>
  <si>
    <t>highly flammable, corrosive, environmental hazard</t>
  </si>
  <si>
    <t>2 bottles</t>
  </si>
  <si>
    <t>Carbon tetrabromide reagentplus, 99%</t>
  </si>
  <si>
    <t>CBr4</t>
  </si>
  <si>
    <t>558-13-4</t>
  </si>
  <si>
    <t>C11081</t>
  </si>
  <si>
    <t>100g</t>
  </si>
  <si>
    <t>20-F</t>
  </si>
  <si>
    <t>irritant</t>
  </si>
  <si>
    <t>chlorotrimethylsilane</t>
  </si>
  <si>
    <t>(CH3)3SiCl</t>
  </si>
  <si>
    <t>75-77-4</t>
  </si>
  <si>
    <t>100mL</t>
  </si>
  <si>
    <t>20-F</t>
  </si>
  <si>
    <t>flammable, toxic, corrosive</t>
  </si>
  <si>
    <t>Chlorotrimethylsilane, 97%</t>
  </si>
  <si>
    <t>(CH3)3SiCl</t>
  </si>
  <si>
    <t>75-77-4</t>
  </si>
  <si>
    <t>C72854</t>
  </si>
  <si>
    <t>100mL</t>
  </si>
  <si>
    <t>20-F</t>
  </si>
  <si>
    <t>highly flammable, corrosive, toxic</t>
  </si>
  <si>
    <t>D-(+)-Malic acid</t>
  </si>
  <si>
    <t>Deoxo-Fluor solution</t>
  </si>
  <si>
    <t>C6H14F3NO2S</t>
  </si>
  <si>
    <t>202289-38-1</t>
  </si>
  <si>
    <t>10mL</t>
  </si>
  <si>
    <t>20-F</t>
  </si>
  <si>
    <t>flammable, toxic</t>
  </si>
  <si>
    <t>Di-tert-butyl dicarbonate</t>
  </si>
  <si>
    <t>[(CH3)3COCO]2O</t>
  </si>
  <si>
    <t>24424-99-5</t>
  </si>
  <si>
    <t>25g</t>
  </si>
  <si>
    <t>20-F</t>
  </si>
  <si>
    <t>toxic</t>
  </si>
  <si>
    <t>Di-tert-butyl phosphite</t>
  </si>
  <si>
    <t>(C4H9O)2POH</t>
  </si>
  <si>
    <t>13086-84-5</t>
  </si>
  <si>
    <t>5g</t>
  </si>
  <si>
    <t>20-F</t>
  </si>
  <si>
    <t>Di-tert-butyl phosphite</t>
  </si>
  <si>
    <t>C8H19O3P</t>
  </si>
  <si>
    <t>13086-84-5</t>
  </si>
  <si>
    <t>5g</t>
  </si>
  <si>
    <t>20-F</t>
  </si>
  <si>
    <t>irritant</t>
  </si>
  <si>
    <t>dibenzyl phosphite</t>
  </si>
  <si>
    <t>(C6H5CH2O)2P(O)H</t>
  </si>
  <si>
    <t>17176-77-1</t>
  </si>
  <si>
    <t>D36607</t>
  </si>
  <si>
    <t>25g</t>
  </si>
  <si>
    <t>20-F</t>
  </si>
  <si>
    <t>DIC</t>
  </si>
  <si>
    <t>(CH3)2CHN=C=NCH(CH3)2</t>
  </si>
  <si>
    <t>693-13-0</t>
  </si>
  <si>
    <t>D125407</t>
  </si>
  <si>
    <t>25g</t>
  </si>
  <si>
    <t>20-F</t>
  </si>
  <si>
    <t>flammable, carcinogenic, corrosive, toxic</t>
  </si>
  <si>
    <t>Diethyl (3,3-diethoxypropyl)phosphonate</t>
  </si>
  <si>
    <t>C11 H25 O5 P</t>
  </si>
  <si>
    <t>15110-17-5</t>
  </si>
  <si>
    <t>25g</t>
  </si>
  <si>
    <t>20-F</t>
  </si>
  <si>
    <t>irritant</t>
  </si>
  <si>
    <t>250g</t>
  </si>
  <si>
    <t>diisopropyl azodicarboxylate</t>
  </si>
  <si>
    <t>(CH3)2CHOOCN=NCOOCH(CH3)2</t>
  </si>
  <si>
    <t>2446-83-5</t>
  </si>
  <si>
    <t>100mL</t>
  </si>
  <si>
    <t>20-F</t>
  </si>
  <si>
    <t>irritant, environmental hazard</t>
  </si>
  <si>
    <t>Diisopropylamine</t>
  </si>
  <si>
    <t>(CH3)2CHNHCH(CH3)2</t>
  </si>
  <si>
    <t>108-18-9</t>
  </si>
  <si>
    <t>100mL</t>
  </si>
  <si>
    <t>20-F</t>
  </si>
  <si>
    <t>flammable, corrosive, irritant</t>
  </si>
  <si>
    <t>Dimethyl D-(+)-Malate</t>
  </si>
  <si>
    <t>C6H10O5</t>
  </si>
  <si>
    <t>70681-41-3</t>
  </si>
  <si>
    <t>TCI</t>
  </si>
  <si>
    <t>M1347</t>
  </si>
  <si>
    <t>25g</t>
  </si>
  <si>
    <t>20-F</t>
  </si>
  <si>
    <t>dimethyl phosphite</t>
  </si>
  <si>
    <t>(CH3O)2P(O)H</t>
  </si>
  <si>
    <t>868-85-9</t>
  </si>
  <si>
    <t>D178454</t>
  </si>
  <si>
    <t>500g</t>
  </si>
  <si>
    <t>20-F</t>
  </si>
  <si>
    <t>irritant, carcinogen</t>
  </si>
  <si>
    <t>Dimethyl phosphite</t>
  </si>
  <si>
    <t>(CH3O)2P(O)H</t>
  </si>
  <si>
    <t>868-85-9</t>
  </si>
  <si>
    <t>D178454</t>
  </si>
  <si>
    <t>500g</t>
  </si>
  <si>
    <t>20-F</t>
  </si>
  <si>
    <t>toxic, health hazard</t>
  </si>
  <si>
    <t>2969-81-5</t>
  </si>
  <si>
    <t>B0999</t>
  </si>
  <si>
    <t>ethyl bromoacetate</t>
  </si>
  <si>
    <t>BrCH2COOC2H5</t>
  </si>
  <si>
    <t>105-36-2</t>
  </si>
  <si>
    <t>100g</t>
  </si>
  <si>
    <t>20-F</t>
  </si>
  <si>
    <t>toxic</t>
  </si>
  <si>
    <t>541-41-3</t>
  </si>
  <si>
    <t>E43101</t>
  </si>
  <si>
    <t>ethyl cyclopropane-carboxylate, 99%</t>
  </si>
  <si>
    <t>C3H5CO2C2H5</t>
  </si>
  <si>
    <t>E21604</t>
  </si>
  <si>
    <t>25g</t>
  </si>
  <si>
    <t>20-F</t>
  </si>
  <si>
    <t>highly flammable</t>
  </si>
  <si>
    <t>ethyl glyoxalate solution</t>
  </si>
  <si>
    <t>HCOCOOCH2CH3</t>
  </si>
  <si>
    <t>924-44-7</t>
  </si>
  <si>
    <t>100mL</t>
  </si>
  <si>
    <t>20-F</t>
  </si>
  <si>
    <t>highly flammable, harmful</t>
  </si>
  <si>
    <t>ethylenebix(diphenylphosphine)</t>
  </si>
  <si>
    <t>(C6H5)2PCH2CH2P(C6H5)2</t>
  </si>
  <si>
    <t>1663-45-2</t>
  </si>
  <si>
    <t>10g</t>
  </si>
  <si>
    <t>20-F</t>
  </si>
  <si>
    <t>Fmoc-Gly-OH</t>
  </si>
  <si>
    <t>C17H15NO4</t>
  </si>
  <si>
    <t>29022-11-5</t>
  </si>
  <si>
    <t>advanced ChemTech</t>
  </si>
  <si>
    <t>FG2275</t>
  </si>
  <si>
    <t>100g</t>
  </si>
  <si>
    <t>20-F</t>
  </si>
  <si>
    <t>Fmoc-Val-OH</t>
  </si>
  <si>
    <t>C₂₀H₂₁NO₄</t>
  </si>
  <si>
    <t>68858-20-8</t>
  </si>
  <si>
    <t>Novabiochem</t>
  </si>
  <si>
    <t>25g</t>
  </si>
  <si>
    <t>20-F</t>
  </si>
  <si>
    <t>labelling wearing off</t>
  </si>
  <si>
    <t>HBTU</t>
  </si>
  <si>
    <t>C11H16N5OF6P</t>
  </si>
  <si>
    <t>94790-37-1</t>
  </si>
  <si>
    <t>novabiochem</t>
  </si>
  <si>
    <t>25g</t>
  </si>
  <si>
    <t>20-F</t>
  </si>
  <si>
    <t>irritant,flammable</t>
  </si>
  <si>
    <t>hydrazine</t>
  </si>
  <si>
    <t>NH2NH2</t>
  </si>
  <si>
    <t>302-01-2</t>
  </si>
  <si>
    <t>50g</t>
  </si>
  <si>
    <t>20-F</t>
  </si>
  <si>
    <t>toxic, health hazard, environmental hazard, flammable, corrosive</t>
  </si>
  <si>
    <t>hydrazine sulfate salt</t>
  </si>
  <si>
    <t>NH2NH2 · H2SO4</t>
  </si>
  <si>
    <t>10034-93-2</t>
  </si>
  <si>
    <t>5g</t>
  </si>
  <si>
    <t>20-F</t>
  </si>
  <si>
    <t>toxic, health hazard, environmental hazard</t>
  </si>
  <si>
    <t>hydrogen peroxide</t>
  </si>
  <si>
    <t>H2O2</t>
  </si>
  <si>
    <t>7722-84-1</t>
  </si>
  <si>
    <t>500mL</t>
  </si>
  <si>
    <t>20-F</t>
  </si>
  <si>
    <t>harmful, corrosive</t>
  </si>
  <si>
    <t>hydrogen peroxide</t>
  </si>
  <si>
    <t>H2O2</t>
  </si>
  <si>
    <t>500mL</t>
  </si>
  <si>
    <t>20-F</t>
  </si>
  <si>
    <t>hydroxylamine solution</t>
  </si>
  <si>
    <t>NH2OH</t>
  </si>
  <si>
    <t>7803-49-8</t>
  </si>
  <si>
    <t>250mL</t>
  </si>
  <si>
    <t>20-F</t>
  </si>
  <si>
    <t>dangerous for environment, health hazard, corrosive, irritant</t>
  </si>
  <si>
    <t>Isopropylmagnesium chloride</t>
  </si>
  <si>
    <t>(CH3)2CHMgCl</t>
  </si>
  <si>
    <t>1068-55-9</t>
  </si>
  <si>
    <t>100mL</t>
  </si>
  <si>
    <t>20-F</t>
  </si>
  <si>
    <t>highly flammable, corrosive, irritant</t>
  </si>
  <si>
    <t>672-15-1</t>
  </si>
  <si>
    <t>LiAlH4</t>
  </si>
  <si>
    <t>16853-85-3</t>
  </si>
  <si>
    <t>lithium aluminum hydride solution</t>
  </si>
  <si>
    <t>LiAlH4</t>
  </si>
  <si>
    <t>16853-85-3</t>
  </si>
  <si>
    <t>25mL</t>
  </si>
  <si>
    <t>20-F</t>
  </si>
  <si>
    <t>flammable, corrosive, irritant, health hazard</t>
  </si>
  <si>
    <t>lithium tri-tert-butoxyaluminumhydrid</t>
  </si>
  <si>
    <t>LiAlH[OC(CH3)3]3</t>
  </si>
  <si>
    <t>17476-04-9</t>
  </si>
  <si>
    <t>100mL</t>
  </si>
  <si>
    <t>20-F</t>
  </si>
  <si>
    <t>highly flammable, corrosive</t>
  </si>
  <si>
    <t>methanesulfonyl chloride</t>
  </si>
  <si>
    <t>CH3SO2Cl</t>
  </si>
  <si>
    <t>124-63-0</t>
  </si>
  <si>
    <t>100mL</t>
  </si>
  <si>
    <t>20-F</t>
  </si>
  <si>
    <t>toxic, corrosive</t>
  </si>
  <si>
    <t>2 bottles</t>
  </si>
  <si>
    <t>methyl phenyl sulfoxide</t>
  </si>
  <si>
    <t>CH3SOC6H5</t>
  </si>
  <si>
    <t>1193-82-4</t>
  </si>
  <si>
    <t>5g</t>
  </si>
  <si>
    <t>20-F</t>
  </si>
  <si>
    <t>irritant, corrosive</t>
  </si>
  <si>
    <t>N-acetyl-L-aspartic acid</t>
  </si>
  <si>
    <t>HO2CCH2CH(NHCOCH3)CO2H</t>
  </si>
  <si>
    <t>997-55-7</t>
  </si>
  <si>
    <t>00920</t>
  </si>
  <si>
    <t>5g</t>
  </si>
  <si>
    <t>20-F</t>
  </si>
  <si>
    <t>N-benzylmethylamine</t>
  </si>
  <si>
    <t>C6H5CH2NHCH3</t>
  </si>
  <si>
    <t>103-67-3</t>
  </si>
  <si>
    <t>B25606</t>
  </si>
  <si>
    <t>5mL</t>
  </si>
  <si>
    <t>20-F</t>
  </si>
  <si>
    <t>health hazard, corrosive</t>
  </si>
  <si>
    <t>N-methylmorpholine, 99%</t>
  </si>
  <si>
    <t>C5H11NO</t>
  </si>
  <si>
    <t>109-02-4</t>
  </si>
  <si>
    <t>100g</t>
  </si>
  <si>
    <t>20-F</t>
  </si>
  <si>
    <t>flammable</t>
  </si>
  <si>
    <t>155-84-0</t>
  </si>
  <si>
    <t>200124-22-7</t>
  </si>
  <si>
    <t>O-Benzylhydroxylamine</t>
  </si>
  <si>
    <t>C7H9NO</t>
  </si>
  <si>
    <t>622-33-3</t>
  </si>
  <si>
    <t>L13601</t>
  </si>
  <si>
    <t>5g</t>
  </si>
  <si>
    <t>20-F</t>
  </si>
  <si>
    <t>corrosive</t>
  </si>
  <si>
    <t>O-benzylhydroxylamine hydrochloride</t>
  </si>
  <si>
    <t>C7H9NO.HCl</t>
  </si>
  <si>
    <t>2687-43-6</t>
  </si>
  <si>
    <t>TCI</t>
  </si>
  <si>
    <t>B1079</t>
  </si>
  <si>
    <t>25g</t>
  </si>
  <si>
    <t>20-F</t>
  </si>
  <si>
    <t>hygroscopic, health-1</t>
  </si>
  <si>
    <t>oxalyl chloride, reagent grade, 98%</t>
  </si>
  <si>
    <t>ClCOCOCl</t>
  </si>
  <si>
    <t>79-37-8</t>
  </si>
  <si>
    <t>O8801</t>
  </si>
  <si>
    <t>25g</t>
  </si>
  <si>
    <t>20-F</t>
  </si>
  <si>
    <t>corrosive, toxic</t>
  </si>
  <si>
    <t>peracetic acid</t>
  </si>
  <si>
    <t>CH3CO3H</t>
  </si>
  <si>
    <t>79-21-0</t>
  </si>
  <si>
    <t>Phenylselenenyl bromide</t>
  </si>
  <si>
    <t>C6H5BrSe</t>
  </si>
  <si>
    <t>34837-55-3</t>
  </si>
  <si>
    <t>A11906</t>
  </si>
  <si>
    <t>5g</t>
  </si>
  <si>
    <t>20-F</t>
  </si>
  <si>
    <t>toxic, health hazard, environmental hazard</t>
  </si>
  <si>
    <t>Phenylselenenyl bromide</t>
  </si>
  <si>
    <t>C6H5BrSe</t>
  </si>
  <si>
    <t>34837-55-3</t>
  </si>
  <si>
    <t>A11906</t>
  </si>
  <si>
    <t>5g</t>
  </si>
  <si>
    <t>20-F</t>
  </si>
  <si>
    <t>toxic, health hazard, environmental hazard</t>
  </si>
  <si>
    <t>phenylselenenyl bromide, 98%</t>
  </si>
  <si>
    <t>C6H5BrSe</t>
  </si>
  <si>
    <t>34837-55-3</t>
  </si>
  <si>
    <t>A11906</t>
  </si>
  <si>
    <t>5g</t>
  </si>
  <si>
    <t>20-F</t>
  </si>
  <si>
    <t>toxic</t>
  </si>
  <si>
    <t>Propargyl bromide</t>
  </si>
  <si>
    <t>HC≡CCH2Br</t>
  </si>
  <si>
    <t>106-96-7</t>
  </si>
  <si>
    <t>50g</t>
  </si>
  <si>
    <t>20-F</t>
  </si>
  <si>
    <t>highly toxic, flammable, hygroscopic, severe irritant</t>
  </si>
  <si>
    <t>Propionaldehyde, 97+%</t>
  </si>
  <si>
    <t>CH3CH2CHO</t>
  </si>
  <si>
    <t>123-38-6</t>
  </si>
  <si>
    <t>W292303</t>
  </si>
  <si>
    <t>1kg</t>
  </si>
  <si>
    <t>20-F</t>
  </si>
  <si>
    <t>highly flammable, irritant, corrosive</t>
  </si>
  <si>
    <t>TBTU</t>
  </si>
  <si>
    <t>C₁₁H₁₆BF₄N₅O</t>
  </si>
  <si>
    <t>125700-67-6</t>
  </si>
  <si>
    <t>novabiochem</t>
  </si>
  <si>
    <t>5g</t>
  </si>
  <si>
    <t>20-F</t>
  </si>
  <si>
    <t>irritant</t>
  </si>
  <si>
    <t>tert-Butylchloro-diphenylsilane, 98%</t>
  </si>
  <si>
    <t>(CH3)3CSi(C6H5)2Cl</t>
  </si>
  <si>
    <t>58479-61-1</t>
  </si>
  <si>
    <t>50g</t>
  </si>
  <si>
    <t>20-F</t>
  </si>
  <si>
    <t>corrosive</t>
  </si>
  <si>
    <t>tert-Butyldimethylsilyl chloride</t>
  </si>
  <si>
    <t>(CH3)3CSi(CH3)2Cl</t>
  </si>
  <si>
    <t>18162-48-6</t>
  </si>
  <si>
    <t>100g</t>
  </si>
  <si>
    <t>20-F</t>
  </si>
  <si>
    <t>highly flammable, corrosive</t>
  </si>
  <si>
    <t>tetrabutylammonium fluoride</t>
  </si>
  <si>
    <t>[CH3(CH2)3]4NF</t>
  </si>
  <si>
    <t>429-41-4</t>
  </si>
  <si>
    <t>100mL</t>
  </si>
  <si>
    <t>20-F</t>
  </si>
  <si>
    <t>highly flammable, corrosive, irritant, health hazard</t>
  </si>
  <si>
    <t>thionyl chloride</t>
  </si>
  <si>
    <t>SOCl2</t>
  </si>
  <si>
    <t>7719-09-7</t>
  </si>
  <si>
    <t>100mL</t>
  </si>
  <si>
    <t>20-F</t>
  </si>
  <si>
    <t>corrosive, toxic</t>
  </si>
  <si>
    <t>triethylsilane, 97%</t>
  </si>
  <si>
    <t>(C2H5)3SiH</t>
  </si>
  <si>
    <t>617-86-7</t>
  </si>
  <si>
    <t>25mL</t>
  </si>
  <si>
    <t>20-F</t>
  </si>
  <si>
    <t>highly flammable</t>
  </si>
  <si>
    <t>triethylsilane, 99%</t>
  </si>
  <si>
    <t>C6H16Si</t>
  </si>
  <si>
    <t>617-86-7</t>
  </si>
  <si>
    <t>25g</t>
  </si>
  <si>
    <t>20-F</t>
  </si>
  <si>
    <t>flammable, harmful</t>
  </si>
  <si>
    <t>Trifluoromethanesulfonic anhydride solution</t>
  </si>
  <si>
    <t>vinyl acetate, 99% (not found)</t>
  </si>
  <si>
    <t>C4 H6 O2</t>
  </si>
  <si>
    <t>108-05-4</t>
  </si>
  <si>
    <t>20-F</t>
  </si>
  <si>
    <t>highly flammable, irritant, corrosive</t>
  </si>
  <si>
    <t>Phosphodiesterase I from crotalus atrox</t>
  </si>
  <si>
    <t>P4506</t>
  </si>
  <si>
    <t>500mg</t>
  </si>
  <si>
    <t>Thiamine pyrophosphate</t>
  </si>
  <si>
    <t>C12H19ClN4O7P2S</t>
  </si>
  <si>
    <t>154-87-0</t>
  </si>
  <si>
    <t>C8754</t>
  </si>
  <si>
    <t>1g</t>
  </si>
  <si>
    <t>X-gal</t>
  </si>
  <si>
    <t>68-12-2</t>
  </si>
  <si>
    <t>Promega</t>
  </si>
  <si>
    <t>V34A</t>
  </si>
  <si>
    <t>100mg</t>
  </si>
  <si>
    <t>5-Fluorocytosine</t>
  </si>
  <si>
    <t>2022-85-7</t>
  </si>
  <si>
    <t>F7129</t>
  </si>
  <si>
    <t>25ml</t>
  </si>
  <si>
    <t>L-Glutathione reduced</t>
  </si>
  <si>
    <t>70-18-8</t>
  </si>
  <si>
    <t>G4251</t>
  </si>
  <si>
    <t>(-)-Erthromycin hydrate</t>
  </si>
  <si>
    <t>C37H67NO13</t>
  </si>
  <si>
    <t>114-07-8</t>
  </si>
  <si>
    <t>5gr</t>
  </si>
  <si>
    <t>A01</t>
  </si>
  <si>
    <t>1-Aminoctclopropanecarboxylic acid</t>
  </si>
  <si>
    <t>C4H7NO2</t>
  </si>
  <si>
    <t>22059-21-8</t>
  </si>
  <si>
    <t>100mg</t>
  </si>
  <si>
    <t>A01</t>
  </si>
  <si>
    <t>irritant</t>
  </si>
  <si>
    <t>1-Aminocyclopropane-2,2,3,3-d4 Carboxylic acid</t>
  </si>
  <si>
    <t>84392-07-4</t>
  </si>
  <si>
    <t>.1gr</t>
  </si>
  <si>
    <t>A01</t>
  </si>
  <si>
    <t>irritant</t>
  </si>
  <si>
    <t>1,10-Phenanthroline monohydrate</t>
  </si>
  <si>
    <t>C12H8N2 H20</t>
  </si>
  <si>
    <t>5144-89-8</t>
  </si>
  <si>
    <t>1gr</t>
  </si>
  <si>
    <t>A01</t>
  </si>
  <si>
    <t>toxic</t>
  </si>
  <si>
    <t>2-Bromo-4'-nitroacetophenone</t>
  </si>
  <si>
    <t>C8H6Br-No3</t>
  </si>
  <si>
    <t>99-81-0</t>
  </si>
  <si>
    <t>10gr</t>
  </si>
  <si>
    <t>A01</t>
  </si>
  <si>
    <t>corosive</t>
  </si>
  <si>
    <t>2-Hydroxy-3-methylbutyric acid 99%</t>
  </si>
  <si>
    <t>C5H10O3</t>
  </si>
  <si>
    <t>600-37-3</t>
  </si>
  <si>
    <t>1gr</t>
  </si>
  <si>
    <t>A01</t>
  </si>
  <si>
    <t>irritant</t>
  </si>
  <si>
    <t>2-Hydroxycaproic acid 98%</t>
  </si>
  <si>
    <t>C6H12O3</t>
  </si>
  <si>
    <t>636362</t>
  </si>
  <si>
    <t>1gr</t>
  </si>
  <si>
    <t>A01</t>
  </si>
  <si>
    <t>2-hydroxyisocaproci acid 99%</t>
  </si>
  <si>
    <t>C6H12O3</t>
  </si>
  <si>
    <t>498-36-2</t>
  </si>
  <si>
    <t>1gr</t>
  </si>
  <si>
    <t>A01</t>
  </si>
  <si>
    <t>2,2'-Dipyridyl ReagentPlus</t>
  </si>
  <si>
    <t>C10H8N2</t>
  </si>
  <si>
    <t>366-18-7</t>
  </si>
  <si>
    <t>25gr</t>
  </si>
  <si>
    <t>A01</t>
  </si>
  <si>
    <t>toxic</t>
  </si>
  <si>
    <t>3- hydroxydiphenyl</t>
  </si>
  <si>
    <t>C12H10O</t>
  </si>
  <si>
    <t>580-51-8</t>
  </si>
  <si>
    <t>MP</t>
  </si>
  <si>
    <t>100mGr</t>
  </si>
  <si>
    <t>A01</t>
  </si>
  <si>
    <t>Health1, flammable1</t>
  </si>
  <si>
    <t>3-(2-Pyridyl)-5-6-di(2-furyl)-1,2,4-triazine-5',5''-disulfonic acid disodium salt</t>
  </si>
  <si>
    <t>C16H8N4Na2O8S2</t>
  </si>
  <si>
    <t>79551-14-7</t>
  </si>
  <si>
    <t>1gr</t>
  </si>
  <si>
    <t>A01</t>
  </si>
  <si>
    <t>irritant</t>
  </si>
  <si>
    <t>3-Methyl-2-oxobutanoic acid, sodium salt</t>
  </si>
  <si>
    <t>C5H8O3</t>
  </si>
  <si>
    <t>3715-29-5</t>
  </si>
  <si>
    <t>5gr</t>
  </si>
  <si>
    <t>A01</t>
  </si>
  <si>
    <t>KIV</t>
  </si>
  <si>
    <t>a-cyclodextrin</t>
  </si>
  <si>
    <t>C36H60O30</t>
  </si>
  <si>
    <t>10016-20-3</t>
  </si>
  <si>
    <t>1gr</t>
  </si>
  <si>
    <t>A01</t>
  </si>
  <si>
    <t>Irritant</t>
  </si>
  <si>
    <t>Ammonium Chloride</t>
  </si>
  <si>
    <t>NH4Cl</t>
  </si>
  <si>
    <t>12125-02-9</t>
  </si>
  <si>
    <t>25gr</t>
  </si>
  <si>
    <t>A01</t>
  </si>
  <si>
    <t>harmful</t>
  </si>
  <si>
    <t>Ammonium Persulfate</t>
  </si>
  <si>
    <t>H8N2O8S2</t>
  </si>
  <si>
    <t>7727-54-0</t>
  </si>
  <si>
    <t>BioRad</t>
  </si>
  <si>
    <t>161-0700</t>
  </si>
  <si>
    <t>10gr</t>
  </si>
  <si>
    <t>oxidizer, harmful</t>
  </si>
  <si>
    <t>Brilliant Blue G</t>
  </si>
  <si>
    <t>C47H48N3NaO7S2</t>
  </si>
  <si>
    <t>6104-58-1</t>
  </si>
  <si>
    <t>Acros Organic</t>
  </si>
  <si>
    <t>5gr</t>
  </si>
  <si>
    <t>A01</t>
  </si>
  <si>
    <t>Bromo-phenol blue</t>
  </si>
  <si>
    <t>C19H10Br4O5S</t>
  </si>
  <si>
    <t>115-39-9</t>
  </si>
  <si>
    <t>B-392</t>
  </si>
  <si>
    <t>5gr</t>
  </si>
  <si>
    <t>A01</t>
  </si>
  <si>
    <t>irritant</t>
  </si>
  <si>
    <t>calcium carbonate</t>
  </si>
  <si>
    <t>CaCO3</t>
  </si>
  <si>
    <t>471-34-1</t>
  </si>
  <si>
    <t>C64-500</t>
  </si>
  <si>
    <t>500gm</t>
  </si>
  <si>
    <t>A01</t>
  </si>
  <si>
    <t>irritant</t>
  </si>
  <si>
    <t>calcium chloride</t>
  </si>
  <si>
    <t>CaCl2 6H2O</t>
  </si>
  <si>
    <t>7774-34-7</t>
  </si>
  <si>
    <t>C78-500</t>
  </si>
  <si>
    <t>500gm</t>
  </si>
  <si>
    <t>A01</t>
  </si>
  <si>
    <t>calcium chloride dihydrate</t>
  </si>
  <si>
    <t>CaCl2 2H2O</t>
  </si>
  <si>
    <t>10035-04-8</t>
  </si>
  <si>
    <t>500gm</t>
  </si>
  <si>
    <t>A01</t>
  </si>
  <si>
    <t>irritant</t>
  </si>
  <si>
    <t>Cesium Chloride</t>
  </si>
  <si>
    <t>ClCs</t>
  </si>
  <si>
    <t>7647-17-8</t>
  </si>
  <si>
    <t>50gr</t>
  </si>
  <si>
    <t>A01</t>
  </si>
  <si>
    <t>citric acid monohydride</t>
  </si>
  <si>
    <t>HOCCOOH(CH2COOH)2 H2O</t>
  </si>
  <si>
    <t>5949-29-1</t>
  </si>
  <si>
    <t>A104-500</t>
  </si>
  <si>
    <t>500gm</t>
  </si>
  <si>
    <t>A01</t>
  </si>
  <si>
    <t>irritation</t>
  </si>
  <si>
    <t>Colbalt (II) chloride hexahydrate reagentASC</t>
  </si>
  <si>
    <t>CoCl2 6H2O</t>
  </si>
  <si>
    <t>7791-13-1</t>
  </si>
  <si>
    <t>Acros</t>
  </si>
  <si>
    <t>42357-1000</t>
  </si>
  <si>
    <t>100gr</t>
  </si>
  <si>
    <t>A01</t>
  </si>
  <si>
    <t>toxic, enviroment</t>
  </si>
  <si>
    <t>Colbalt (II) Nitrate hexahydrate</t>
  </si>
  <si>
    <t>Co(NO3)2 6H2O</t>
  </si>
  <si>
    <t>1006-22-9</t>
  </si>
  <si>
    <t>10gr (?)</t>
  </si>
  <si>
    <t>oxidizer</t>
  </si>
  <si>
    <t>D-a-hydroxyisovaleric acid</t>
  </si>
  <si>
    <t>C5H10O3</t>
  </si>
  <si>
    <t>17407-56-6</t>
  </si>
  <si>
    <t>1gr</t>
  </si>
  <si>
    <t>A01</t>
  </si>
  <si>
    <t>irritant</t>
  </si>
  <si>
    <t>Ethylenediaminetetraacetic acid ferric sodium salt trihydrate (98% pure)</t>
  </si>
  <si>
    <t>C10H12FeN2NaO8</t>
  </si>
  <si>
    <t>15708-41-5</t>
  </si>
  <si>
    <t>5gr</t>
  </si>
  <si>
    <t>A01</t>
  </si>
  <si>
    <t>Irritant</t>
  </si>
  <si>
    <t>Ethylmalonic acid</t>
  </si>
  <si>
    <t>C5H8O4</t>
  </si>
  <si>
    <t>601-75-2</t>
  </si>
  <si>
    <t>5gr</t>
  </si>
  <si>
    <t>A01</t>
  </si>
  <si>
    <t>irritant</t>
  </si>
  <si>
    <t>Gallium (III) sulfate</t>
  </si>
  <si>
    <t>Ga2(SO4)3</t>
  </si>
  <si>
    <t>13494-91-2</t>
  </si>
  <si>
    <t>5gr</t>
  </si>
  <si>
    <t>A01</t>
  </si>
  <si>
    <t>irritant</t>
  </si>
  <si>
    <t>Hydroxylamine hydrochloride</t>
  </si>
  <si>
    <t>H3NO HCl</t>
  </si>
  <si>
    <t>5470-11-1</t>
  </si>
  <si>
    <t>100gr</t>
  </si>
  <si>
    <t>A01</t>
  </si>
  <si>
    <t>corosive, health, irritant, enviroment, GHS (?)</t>
  </si>
  <si>
    <t>Hydroxyurea</t>
  </si>
  <si>
    <t>CH4N2O2</t>
  </si>
  <si>
    <t>127-07-1</t>
  </si>
  <si>
    <t>1gr</t>
  </si>
  <si>
    <t>A01</t>
  </si>
  <si>
    <t>toxic</t>
  </si>
  <si>
    <t>L-Proline</t>
  </si>
  <si>
    <t>C5H9NO2</t>
  </si>
  <si>
    <t>147-85-3</t>
  </si>
  <si>
    <t>25gr</t>
  </si>
  <si>
    <t>A01</t>
  </si>
  <si>
    <t>L-Rhamnose monohydrate</t>
  </si>
  <si>
    <t>C6H12O5 H2O</t>
  </si>
  <si>
    <t>10030-85-0</t>
  </si>
  <si>
    <t>25gr</t>
  </si>
  <si>
    <t>A01</t>
  </si>
  <si>
    <t>L(-)-Glucose</t>
  </si>
  <si>
    <t>C6H12O6</t>
  </si>
  <si>
    <t>921-60-8</t>
  </si>
  <si>
    <t>1gr</t>
  </si>
  <si>
    <t>A01</t>
  </si>
  <si>
    <t>Malonic acid ReagentPlus</t>
  </si>
  <si>
    <t>C3H4O4</t>
  </si>
  <si>
    <t>141-82-2</t>
  </si>
  <si>
    <t>5gr</t>
  </si>
  <si>
    <t>A01</t>
  </si>
  <si>
    <t>harmful</t>
  </si>
  <si>
    <t>Manganese chloride tetrahydrate</t>
  </si>
  <si>
    <t>Cl2H8MnO4</t>
  </si>
  <si>
    <t>13446-34-9</t>
  </si>
  <si>
    <t>MP</t>
  </si>
  <si>
    <t>100gr</t>
  </si>
  <si>
    <t>A01</t>
  </si>
  <si>
    <t>harmful, enviroment, health2</t>
  </si>
  <si>
    <t>Methylmalonic acid</t>
  </si>
  <si>
    <t>C4H6O4</t>
  </si>
  <si>
    <t>516-05-2</t>
  </si>
  <si>
    <t>5gr</t>
  </si>
  <si>
    <t>A01</t>
  </si>
  <si>
    <t>irritant</t>
  </si>
  <si>
    <t>N-(4-Hydroxyphenyl) acetamide-2,2,2-d3</t>
  </si>
  <si>
    <t>C8H6D3NO2</t>
  </si>
  <si>
    <t>CDN Isotopes</t>
  </si>
  <si>
    <t>D-6324-0.25g</t>
  </si>
  <si>
    <t>.25gr</t>
  </si>
  <si>
    <t>A01</t>
  </si>
  <si>
    <t>irritant</t>
  </si>
  <si>
    <t>N,N'-Dicyclohexylcarbodiimide</t>
  </si>
  <si>
    <t>C13H22N2</t>
  </si>
  <si>
    <t>538-75-0</t>
  </si>
  <si>
    <t>100gr</t>
  </si>
  <si>
    <t>A01</t>
  </si>
  <si>
    <t>Toxic</t>
  </si>
  <si>
    <t>Phosphorous aci</t>
  </si>
  <si>
    <t>H3PO3</t>
  </si>
  <si>
    <t>13598-36-2</t>
  </si>
  <si>
    <t>5gr</t>
  </si>
  <si>
    <t>A01</t>
  </si>
  <si>
    <t>corosive</t>
  </si>
  <si>
    <t>Ponceau S, pure</t>
  </si>
  <si>
    <t>C22H12N4Na4O13S4</t>
  </si>
  <si>
    <t>6226-79-5</t>
  </si>
  <si>
    <t>10gr</t>
  </si>
  <si>
    <t>A01</t>
  </si>
  <si>
    <t>harmful</t>
  </si>
  <si>
    <t>Rose Bengal sodium salt, Certified</t>
  </si>
  <si>
    <t>C20H2Cl4I4Na2O5</t>
  </si>
  <si>
    <t>632-69-9</t>
  </si>
  <si>
    <t>5gr</t>
  </si>
  <si>
    <t>A01</t>
  </si>
  <si>
    <t>Rubidium chloride</t>
  </si>
  <si>
    <t>RbCl</t>
  </si>
  <si>
    <t>7791-11-9</t>
  </si>
  <si>
    <t>10gr</t>
  </si>
  <si>
    <t>A01</t>
  </si>
  <si>
    <t>Sodium cacodylate trihydrate</t>
  </si>
  <si>
    <t>C2H6AsNaO2 3H2O</t>
  </si>
  <si>
    <t>6131-99-3</t>
  </si>
  <si>
    <t>10gr</t>
  </si>
  <si>
    <t>A01</t>
  </si>
  <si>
    <t>enviroment, toxic</t>
  </si>
  <si>
    <t>sodium chloride</t>
  </si>
  <si>
    <t>NaCl</t>
  </si>
  <si>
    <t>7647-41-5</t>
  </si>
  <si>
    <t>S271-3</t>
  </si>
  <si>
    <t>3kg</t>
  </si>
  <si>
    <t>A01</t>
  </si>
  <si>
    <t>irritant, gyroscopic</t>
  </si>
  <si>
    <t>Sodium tetraborate decahydrate</t>
  </si>
  <si>
    <t>B4Na2O8 10H2O</t>
  </si>
  <si>
    <t>1303-96-4</t>
  </si>
  <si>
    <t>S9640-25g</t>
  </si>
  <si>
    <t>25gr</t>
  </si>
  <si>
    <t>A01</t>
  </si>
  <si>
    <t>toxic</t>
  </si>
  <si>
    <t>Tributylamine</t>
  </si>
  <si>
    <t>C12H27N</t>
  </si>
  <si>
    <t>102-82-9</t>
  </si>
  <si>
    <t>10mL</t>
  </si>
  <si>
    <t>A01</t>
  </si>
  <si>
    <t>toxic, enviroment</t>
  </si>
  <si>
    <t>Tributylamine, 99%</t>
  </si>
  <si>
    <t>(C2H5)3N</t>
  </si>
  <si>
    <t>102-82-9</t>
  </si>
  <si>
    <t>250mL</t>
  </si>
  <si>
    <t>A01</t>
  </si>
  <si>
    <t>Dangerous for the enviroment, Toxic,hygroscopic</t>
  </si>
  <si>
    <t>Xylene Cyanole FF</t>
  </si>
  <si>
    <t>Chemical Name</t>
  </si>
  <si>
    <t>Item</t>
  </si>
  <si>
    <t>peroxide forming?</t>
  </si>
  <si>
    <t>peroxide forming?</t>
  </si>
  <si>
    <t>CAS number</t>
  </si>
  <si>
    <t>Chemical Formula (or abbrev)</t>
  </si>
  <si>
    <t>CAS number</t>
  </si>
  <si>
    <t>vendor</t>
  </si>
  <si>
    <t>cat number</t>
  </si>
  <si>
    <t>C25H27NaO6S2</t>
  </si>
  <si>
    <t>2650-17-1</t>
  </si>
  <si>
    <t>10gr</t>
  </si>
  <si>
    <t>A01</t>
  </si>
  <si>
    <t>irritant</t>
  </si>
  <si>
    <t>6-aminocaproic acid</t>
  </si>
  <si>
    <t>Manufacturer</t>
  </si>
  <si>
    <t>Catalogue Number</t>
  </si>
  <si>
    <t>Amount</t>
  </si>
  <si>
    <t>Location</t>
  </si>
  <si>
    <t>Serial number</t>
  </si>
  <si>
    <t>Date Received</t>
  </si>
  <si>
    <t>Amt</t>
  </si>
  <si>
    <t>Purity</t>
  </si>
  <si>
    <t>who ordered</t>
  </si>
  <si>
    <t>Received (yymmdd)</t>
  </si>
  <si>
    <t>last updated</t>
  </si>
  <si>
    <t>Entered by</t>
  </si>
  <si>
    <t>Location</t>
  </si>
  <si>
    <t>Hazards</t>
  </si>
  <si>
    <t>Serial number</t>
  </si>
  <si>
    <t>Last Inventoried</t>
  </si>
  <si>
    <t>Abbrev (Locations)</t>
  </si>
  <si>
    <t>Abbrev (Hazards)</t>
  </si>
  <si>
    <t>(-)-Riboflavin</t>
  </si>
  <si>
    <t>C6H13NO2</t>
  </si>
  <si>
    <t>60-32-2</t>
  </si>
  <si>
    <t>A02</t>
  </si>
  <si>
    <t>irritant</t>
  </si>
  <si>
    <t>agarose</t>
  </si>
  <si>
    <t>24008-62-6</t>
  </si>
  <si>
    <t>5 g</t>
  </si>
  <si>
    <t>C17 H20 N4 O6</t>
  </si>
  <si>
    <t>83-88-5</t>
  </si>
  <si>
    <t>C10H15N3O3</t>
  </si>
  <si>
    <t>9012-36-6</t>
  </si>
  <si>
    <t>BP160-500</t>
  </si>
  <si>
    <t>500gm</t>
  </si>
  <si>
    <t>A02</t>
  </si>
  <si>
    <t>irritant</t>
  </si>
  <si>
    <t>2-500gm bottles</t>
  </si>
  <si>
    <t>ammonium acetate</t>
  </si>
  <si>
    <t>3966-32-3</t>
  </si>
  <si>
    <t>25 g</t>
  </si>
  <si>
    <t>1 g</t>
  </si>
  <si>
    <t>JOM</t>
  </si>
  <si>
    <t>IR</t>
  </si>
  <si>
    <t>SC = Small Chemical</t>
  </si>
  <si>
    <t>CG = Compressed gas</t>
  </si>
  <si>
    <t>C2H7NO2</t>
  </si>
  <si>
    <t>631-61-8</t>
  </si>
  <si>
    <t>A639-500</t>
  </si>
  <si>
    <t>500gm</t>
  </si>
  <si>
    <t>A02</t>
  </si>
  <si>
    <t>hygroscopic, irritant</t>
  </si>
  <si>
    <t>Ammonium acetate</t>
  </si>
  <si>
    <t>31284-89-6</t>
  </si>
  <si>
    <t>1-(2-Chloroethoxy)-2-phenoxyethane</t>
  </si>
  <si>
    <t>(+)-Diisopropyl L-tartrate</t>
  </si>
  <si>
    <t>2217-15-4</t>
  </si>
  <si>
    <t>2243-49-91</t>
  </si>
  <si>
    <t>Sigma</t>
  </si>
  <si>
    <t>229180-25g</t>
  </si>
  <si>
    <t>PerOX</t>
  </si>
  <si>
    <t>25g</t>
  </si>
  <si>
    <t>class D</t>
  </si>
  <si>
    <t>FH-A - Xinshuai's Box</t>
  </si>
  <si>
    <t>150123 Ann</t>
  </si>
  <si>
    <t>1-Ethoxynaphthalene</t>
  </si>
  <si>
    <t>5328-01-8</t>
  </si>
  <si>
    <t>PerOX</t>
  </si>
  <si>
    <t>class D</t>
  </si>
  <si>
    <t>C2H7NO2</t>
  </si>
  <si>
    <t>631-61-8</t>
  </si>
  <si>
    <t>1-Octene</t>
  </si>
  <si>
    <t>203-893-7</t>
  </si>
  <si>
    <t>A637-500</t>
  </si>
  <si>
    <t>500gm</t>
  </si>
  <si>
    <t>A02</t>
  </si>
  <si>
    <t>gyroscopic, irritant</t>
  </si>
  <si>
    <t>2 bottles</t>
  </si>
  <si>
    <t>CRW = Cold room (West)</t>
  </si>
  <si>
    <t>PerOX</t>
  </si>
  <si>
    <t>ammonium acetate 97%</t>
  </si>
  <si>
    <t>class D</t>
  </si>
  <si>
    <t>NON = Non-Hazardous</t>
  </si>
  <si>
    <t>1-Pentene</t>
  </si>
  <si>
    <t>203-694-5</t>
  </si>
  <si>
    <t>PerOX</t>
  </si>
  <si>
    <t>class D</t>
  </si>
  <si>
    <t>1-Butanol</t>
  </si>
  <si>
    <t>1-phenylethanol</t>
  </si>
  <si>
    <t>98-85-1</t>
  </si>
  <si>
    <t>PerOX</t>
  </si>
  <si>
    <t>class B</t>
  </si>
  <si>
    <t>1,1-Dimethoxyethane</t>
  </si>
  <si>
    <t>534-15-6</t>
  </si>
  <si>
    <t>PerOX</t>
  </si>
  <si>
    <t>class D</t>
  </si>
  <si>
    <t>1,1,2,3-Tetrachloro-1,3-butadiene</t>
  </si>
  <si>
    <t>921-09-5</t>
  </si>
  <si>
    <t>PerOX</t>
  </si>
  <si>
    <t>class D</t>
  </si>
  <si>
    <t>1,2-Bis(2-chloroethoxyl)ethane</t>
  </si>
  <si>
    <t>112-26-5</t>
  </si>
  <si>
    <t>PerOX</t>
  </si>
  <si>
    <t>class D</t>
  </si>
  <si>
    <t>1,2-Dichloroethyl ethyl ether</t>
  </si>
  <si>
    <t>623-46-1</t>
  </si>
  <si>
    <t>PerOX</t>
  </si>
  <si>
    <t>class D</t>
  </si>
  <si>
    <t>1,2-Diethoxyethane</t>
  </si>
  <si>
    <t>629-14-1</t>
  </si>
  <si>
    <t>(±)-α-Lipoic acid</t>
  </si>
  <si>
    <t>PerOX</t>
  </si>
  <si>
    <t>class D</t>
  </si>
  <si>
    <t>1077-28-7</t>
  </si>
  <si>
    <t>Sigma</t>
  </si>
  <si>
    <t>C2H7NO2</t>
  </si>
  <si>
    <t>T5625-5g</t>
  </si>
  <si>
    <t>1,2-Epoxy-3-phenoxypropane</t>
  </si>
  <si>
    <t>5g</t>
  </si>
  <si>
    <t>122-60-1</t>
  </si>
  <si>
    <t>3302 K&amp;L</t>
  </si>
  <si>
    <t>631-61-8</t>
  </si>
  <si>
    <t>PerOX</t>
  </si>
  <si>
    <t>150128 Ann</t>
  </si>
  <si>
    <t>class D</t>
  </si>
  <si>
    <t>500gm</t>
  </si>
  <si>
    <t>(−)-Methyl (S)-2,2-dimethyl-1,3-dioxolane-4-carboxylate</t>
  </si>
  <si>
    <t>A02</t>
  </si>
  <si>
    <t>gyroscopic</t>
  </si>
  <si>
    <t>60456-21-5</t>
  </si>
  <si>
    <t>1,3,3-Trimethoxypropene</t>
  </si>
  <si>
    <t>Sigma</t>
  </si>
  <si>
    <t>241-547-7</t>
  </si>
  <si>
    <t>254606-5g</t>
  </si>
  <si>
    <t>5g</t>
  </si>
  <si>
    <t>PerOX</t>
  </si>
  <si>
    <t>3302 M1</t>
  </si>
  <si>
    <t>C4H10O</t>
  </si>
  <si>
    <t>class D</t>
  </si>
  <si>
    <t>ammonium bicarbonate</t>
  </si>
  <si>
    <t>71-36-3</t>
  </si>
  <si>
    <t>150128 Ann</t>
  </si>
  <si>
    <t>2-Bromomethyl ethyl ether</t>
  </si>
  <si>
    <t>A399-4</t>
  </si>
  <si>
    <t>13057-17-5</t>
  </si>
  <si>
    <t>4L</t>
  </si>
  <si>
    <t>PerOX</t>
  </si>
  <si>
    <t>class D</t>
  </si>
  <si>
    <t>FC</t>
  </si>
  <si>
    <t>2-butanol</t>
  </si>
  <si>
    <t>78-92-2</t>
  </si>
  <si>
    <t>FC=FL-Cabinet</t>
  </si>
  <si>
    <t>PerOX</t>
  </si>
  <si>
    <t>PYR = Pyrophoric</t>
  </si>
  <si>
    <t>class B</t>
  </si>
  <si>
    <t>2-Chlorobutadiene</t>
  </si>
  <si>
    <t>126-99-8</t>
  </si>
  <si>
    <t>PerOX</t>
  </si>
  <si>
    <t>class D</t>
  </si>
  <si>
    <t>2-cyclohexene-1-ol</t>
  </si>
  <si>
    <t>822-67-3</t>
  </si>
  <si>
    <t>PerOX</t>
  </si>
  <si>
    <t>class B</t>
  </si>
  <si>
    <t>2-Ethoxyethyl acetate</t>
  </si>
  <si>
    <t>111-15-9</t>
  </si>
  <si>
    <t>PerOX</t>
  </si>
  <si>
    <t>class D</t>
  </si>
  <si>
    <t>2-Ethylbutanol</t>
  </si>
  <si>
    <t>97-75-0</t>
  </si>
  <si>
    <t>PerOX</t>
  </si>
  <si>
    <t>class D</t>
  </si>
  <si>
    <t>2-Ethylhexanal</t>
  </si>
  <si>
    <t>123-05-7</t>
  </si>
  <si>
    <t>NH4HCO3</t>
  </si>
  <si>
    <t>PerOX</t>
  </si>
  <si>
    <t>class D</t>
  </si>
  <si>
    <t>1066-33-7</t>
  </si>
  <si>
    <t>A643-500</t>
  </si>
  <si>
    <t>2-hexanol</t>
  </si>
  <si>
    <t>500gm</t>
  </si>
  <si>
    <t>626-93-7</t>
  </si>
  <si>
    <t>A02</t>
  </si>
  <si>
    <t>PerOX</t>
  </si>
  <si>
    <t>irritant</t>
  </si>
  <si>
    <t>class B</t>
  </si>
  <si>
    <t>2-Methoxyethanol</t>
  </si>
  <si>
    <t>ammonium carbonate</t>
  </si>
  <si>
    <t xml:space="preserve">109-86-4 </t>
  </si>
  <si>
    <t>PerOX</t>
  </si>
  <si>
    <t>class D</t>
  </si>
  <si>
    <t>2-Methoxyethyl vinyl ether</t>
  </si>
  <si>
    <t>111-96-6</t>
  </si>
  <si>
    <t>PerOX</t>
  </si>
  <si>
    <t>class D</t>
  </si>
  <si>
    <t>2-Methyltetrahydrofuran</t>
  </si>
  <si>
    <t>202-507-4</t>
  </si>
  <si>
    <t>(2-Carboxyethyl)(dimethyl)sulfonium chloride</t>
  </si>
  <si>
    <t>PerOX</t>
  </si>
  <si>
    <t>class D</t>
  </si>
  <si>
    <t>2-pentanol</t>
  </si>
  <si>
    <t>6032-29-7</t>
  </si>
  <si>
    <t>PerOX</t>
  </si>
  <si>
    <t>100 mg</t>
  </si>
  <si>
    <t>class B</t>
  </si>
  <si>
    <t>2-phenoxypropionyl chloride</t>
  </si>
  <si>
    <t>122-35-0</t>
  </si>
  <si>
    <t>MFB = Mini Fridge B</t>
  </si>
  <si>
    <t>PerOX</t>
  </si>
  <si>
    <t>R = Reactive</t>
  </si>
  <si>
    <t>class D</t>
  </si>
  <si>
    <t>1-Propanol</t>
  </si>
  <si>
    <t>2-phenylethanol</t>
  </si>
  <si>
    <t>60-12-8</t>
  </si>
  <si>
    <t>PerOX</t>
  </si>
  <si>
    <t>class B</t>
  </si>
  <si>
    <t>2-vinyl pyridine</t>
  </si>
  <si>
    <t>100-69-6</t>
  </si>
  <si>
    <t>PerOX</t>
  </si>
  <si>
    <t>CH8N2O3</t>
  </si>
  <si>
    <t>class C</t>
  </si>
  <si>
    <t>506-87-6</t>
  </si>
  <si>
    <t>2,2-Diethoxypropane</t>
  </si>
  <si>
    <t>A656-500</t>
  </si>
  <si>
    <t>126-84-1</t>
  </si>
  <si>
    <t>500gm</t>
  </si>
  <si>
    <t>PerOX</t>
  </si>
  <si>
    <t>A02</t>
  </si>
  <si>
    <t>class D</t>
  </si>
  <si>
    <t>4337-33-1</t>
  </si>
  <si>
    <t>Aldrich</t>
  </si>
  <si>
    <t>2,4-Dichlorophenetole</t>
  </si>
  <si>
    <t>DS000190-250MG</t>
  </si>
  <si>
    <t>ammonium chloride</t>
  </si>
  <si>
    <t>5392-86-9</t>
  </si>
  <si>
    <t>250 mg</t>
  </si>
  <si>
    <t>3302 C1</t>
  </si>
  <si>
    <t>PerOX</t>
  </si>
  <si>
    <t>class D</t>
  </si>
  <si>
    <t>150126 Ann</t>
  </si>
  <si>
    <t>3-Bromopropyl phenyl ether</t>
  </si>
  <si>
    <t>588-63-6</t>
  </si>
  <si>
    <t>PerOX</t>
  </si>
  <si>
    <t>class D</t>
  </si>
  <si>
    <t>3-Ethoxypropionitrile</t>
  </si>
  <si>
    <t>2141-62-0</t>
  </si>
  <si>
    <t>PerOX</t>
  </si>
  <si>
    <t>class D</t>
  </si>
  <si>
    <t>3-Methoxy-1-butyl acetate</t>
  </si>
  <si>
    <t>4435-53-4</t>
  </si>
  <si>
    <t>PerOX</t>
  </si>
  <si>
    <t>class D</t>
  </si>
  <si>
    <t>C3H8O</t>
  </si>
  <si>
    <t>71-23-8</t>
  </si>
  <si>
    <t>3-Methoxyethyl acetate</t>
  </si>
  <si>
    <t>Fisher</t>
  </si>
  <si>
    <t>110-49-6</t>
  </si>
  <si>
    <t>A414-500</t>
  </si>
  <si>
    <t>PerOX</t>
  </si>
  <si>
    <t>500ml</t>
  </si>
  <si>
    <t>class D</t>
  </si>
  <si>
    <t>FC</t>
  </si>
  <si>
    <t>3-methyl-1 butanol</t>
  </si>
  <si>
    <t>Ann 150120</t>
  </si>
  <si>
    <t>123-51-3</t>
  </si>
  <si>
    <t>B = Bulk</t>
  </si>
  <si>
    <t>PerOX</t>
  </si>
  <si>
    <t>class B</t>
  </si>
  <si>
    <t>STOX = Slight Toxicity</t>
  </si>
  <si>
    <t>isoamyl alcohol</t>
  </si>
  <si>
    <t>4-heptanol</t>
  </si>
  <si>
    <t>589-55-9</t>
  </si>
  <si>
    <t>PerOX</t>
  </si>
  <si>
    <t>NH4Cl</t>
  </si>
  <si>
    <t>class B</t>
  </si>
  <si>
    <t>12125-02-9</t>
  </si>
  <si>
    <t>4-methyl-2-pentanol</t>
  </si>
  <si>
    <t>108-11-2</t>
  </si>
  <si>
    <t>Bachem</t>
  </si>
  <si>
    <t>500gm</t>
  </si>
  <si>
    <t>PerOX</t>
  </si>
  <si>
    <t>A02</t>
  </si>
  <si>
    <t>class B</t>
  </si>
  <si>
    <t>irritant</t>
  </si>
  <si>
    <t>2 500g bottles</t>
  </si>
  <si>
    <t>4-penten-1-ol</t>
  </si>
  <si>
    <t>821-09-0</t>
  </si>
  <si>
    <t>PerOX</t>
  </si>
  <si>
    <t>class B</t>
  </si>
  <si>
    <t>(3-Carboxypropyl)trimethylammonium chloride</t>
  </si>
  <si>
    <t>ammonium formate</t>
  </si>
  <si>
    <t>4-Vinyl cyclohexene</t>
  </si>
  <si>
    <t>100-40-3</t>
  </si>
  <si>
    <t>PerOX</t>
  </si>
  <si>
    <t>class D</t>
  </si>
  <si>
    <t>4-vinyl pyridine</t>
  </si>
  <si>
    <t>100-43-6</t>
  </si>
  <si>
    <t>PerOX</t>
  </si>
  <si>
    <t>class C</t>
  </si>
  <si>
    <t>acetal</t>
  </si>
  <si>
    <t>105-57-7</t>
  </si>
  <si>
    <t>PerOX</t>
  </si>
  <si>
    <t>class B</t>
  </si>
  <si>
    <t>acetaldehyde</t>
  </si>
  <si>
    <t>75-07-0</t>
  </si>
  <si>
    <t>PerOX</t>
  </si>
  <si>
    <t>class B</t>
  </si>
  <si>
    <t>acrolein</t>
  </si>
  <si>
    <t>107-02-8</t>
  </si>
  <si>
    <t>PerOX</t>
  </si>
  <si>
    <t>class D</t>
  </si>
  <si>
    <t>acrylic acid</t>
  </si>
  <si>
    <t>79-10-7</t>
  </si>
  <si>
    <t>PerOX</t>
  </si>
  <si>
    <t>class C</t>
  </si>
  <si>
    <t>6249-56-5</t>
  </si>
  <si>
    <t>Sigma</t>
  </si>
  <si>
    <t>403245</t>
  </si>
  <si>
    <t>acrylonitrile</t>
  </si>
  <si>
    <t>5g</t>
  </si>
  <si>
    <t>107-13-1</t>
  </si>
  <si>
    <t>PerOX</t>
  </si>
  <si>
    <t>NH4COOH</t>
  </si>
  <si>
    <t>class C</t>
  </si>
  <si>
    <t>150122 Ann</t>
  </si>
  <si>
    <t>540-69-2</t>
  </si>
  <si>
    <t>allyl ether</t>
  </si>
  <si>
    <t>557-40-4</t>
  </si>
  <si>
    <t>(Benzotriazol-1-yloxy)tripyrrolidinophosphonium hexafluorophosphate</t>
  </si>
  <si>
    <t>PerOX</t>
  </si>
  <si>
    <t>128625-52-5</t>
  </si>
  <si>
    <t>class D</t>
  </si>
  <si>
    <t>Aldrich</t>
  </si>
  <si>
    <t>377848-1g</t>
  </si>
  <si>
    <t>1g</t>
  </si>
  <si>
    <t>3302 B2</t>
  </si>
  <si>
    <t>allyl ethyl ether</t>
  </si>
  <si>
    <t>537-31-3</t>
  </si>
  <si>
    <t>PerOX</t>
  </si>
  <si>
    <t>class D</t>
  </si>
  <si>
    <t>allyl phenyl ether</t>
  </si>
  <si>
    <t>1746-13-0</t>
  </si>
  <si>
    <t>PerOX</t>
  </si>
  <si>
    <t>class D</t>
  </si>
  <si>
    <t>150126 Ann</t>
  </si>
  <si>
    <t>Ammonium cerium(IV) nitrate</t>
  </si>
  <si>
    <t>16774-21-3</t>
  </si>
  <si>
    <t>OX</t>
  </si>
  <si>
    <t>Ammonium nitrate</t>
  </si>
  <si>
    <t>6484-52-5</t>
  </si>
  <si>
    <t>OX</t>
  </si>
  <si>
    <t>CRE = Cold room (East)</t>
  </si>
  <si>
    <t>IR = Irritant</t>
  </si>
  <si>
    <t>ammonium persulfate</t>
  </si>
  <si>
    <t>7727-54-0</t>
  </si>
  <si>
    <t>OX</t>
  </si>
  <si>
    <t>b-chlorophenetole</t>
  </si>
  <si>
    <t>A666-500</t>
  </si>
  <si>
    <t>614-72-2</t>
  </si>
  <si>
    <t>500gm</t>
  </si>
  <si>
    <t>PerOX</t>
  </si>
  <si>
    <t>A02</t>
  </si>
  <si>
    <t>class D</t>
  </si>
  <si>
    <t>irritant</t>
  </si>
  <si>
    <t>b-Methoxypropionitrile</t>
  </si>
  <si>
    <t>110-67-8</t>
  </si>
  <si>
    <t>PerOX</t>
  </si>
  <si>
    <t>ammonium hydrogen phosphate 98%</t>
  </si>
  <si>
    <t>class D</t>
  </si>
  <si>
    <t>benzyl alcohol</t>
  </si>
  <si>
    <t>100-51-6</t>
  </si>
  <si>
    <t>PerOX</t>
  </si>
  <si>
    <t>class B</t>
  </si>
  <si>
    <t>benzyl ether</t>
  </si>
  <si>
    <t>103-50-4</t>
  </si>
  <si>
    <t>PerOX</t>
  </si>
  <si>
    <t>class D</t>
  </si>
  <si>
    <t>benzyl ethyl ether</t>
  </si>
  <si>
    <t>539-30-01</t>
  </si>
  <si>
    <t>PerOX</t>
  </si>
  <si>
    <t>class D</t>
  </si>
  <si>
    <t>benzyl methyl ether</t>
  </si>
  <si>
    <t>558-86-3</t>
  </si>
  <si>
    <t>PerOX</t>
  </si>
  <si>
    <t>Periodic acid</t>
  </si>
  <si>
    <t>class D</t>
  </si>
  <si>
    <t>10450-60-9</t>
  </si>
  <si>
    <t>C13 H22 N2</t>
  </si>
  <si>
    <t>benzyl n-butyl ether</t>
  </si>
  <si>
    <t>3459-80-1</t>
  </si>
  <si>
    <t>100 g</t>
  </si>
  <si>
    <t>PerOX</t>
  </si>
  <si>
    <t>JOM</t>
  </si>
  <si>
    <t>class D</t>
  </si>
  <si>
    <t>IR, F, STOX</t>
  </si>
  <si>
    <t>CC = Chemical cabinet</t>
  </si>
  <si>
    <t>benzyl-1-napthyl ether</t>
  </si>
  <si>
    <t>613-62-7</t>
  </si>
  <si>
    <t>COR-A = Corrosive acid</t>
  </si>
  <si>
    <t>PerOX</t>
  </si>
  <si>
    <t>class D</t>
  </si>
  <si>
    <t>(NH4)2HPO4</t>
  </si>
  <si>
    <t>7783-28-0</t>
  </si>
  <si>
    <t>beta-bromophenetole</t>
  </si>
  <si>
    <t>596-10-6</t>
  </si>
  <si>
    <t>PerOX</t>
  </si>
  <si>
    <t>500gm</t>
  </si>
  <si>
    <t>class D</t>
  </si>
  <si>
    <t>A02</t>
  </si>
  <si>
    <t>Lancaster</t>
  </si>
  <si>
    <t>irritant</t>
  </si>
  <si>
    <t>Bis(2-(methoxyethoxy)ethyl) ether</t>
  </si>
  <si>
    <t>143-24-8</t>
  </si>
  <si>
    <t>?</t>
  </si>
  <si>
    <t>PerOX</t>
  </si>
  <si>
    <t>class D</t>
  </si>
  <si>
    <t>ammonium hydrogencarbonate</t>
  </si>
  <si>
    <t>Bis(2-chloroethyl) ether</t>
  </si>
  <si>
    <t>111-44-4</t>
  </si>
  <si>
    <t>PerOX</t>
  </si>
  <si>
    <t>class D</t>
  </si>
  <si>
    <t>Bis(2-ethoxyethyl) adipate</t>
  </si>
  <si>
    <t>109-44-4</t>
  </si>
  <si>
    <t>PerOX</t>
  </si>
  <si>
    <t>class D</t>
  </si>
  <si>
    <t>Bis(2-ethoxyethyl)ether</t>
  </si>
  <si>
    <t>112-36-7</t>
  </si>
  <si>
    <t>PerOX</t>
  </si>
  <si>
    <t>class D</t>
  </si>
  <si>
    <t>Bis(2-methoxyethyl) ether</t>
  </si>
  <si>
    <t>119-96-6</t>
  </si>
  <si>
    <t>PerOX</t>
  </si>
  <si>
    <t>class D</t>
  </si>
  <si>
    <t>Bis(2-methoxyethyl) phthalate</t>
  </si>
  <si>
    <t>117-82-8</t>
  </si>
  <si>
    <t>10 mL</t>
  </si>
  <si>
    <t>PerOX</t>
  </si>
  <si>
    <t>Caitlin</t>
  </si>
  <si>
    <t>class D</t>
  </si>
  <si>
    <t>CH2O3H3N</t>
  </si>
  <si>
    <t>1066-33-7</t>
  </si>
  <si>
    <t>Bis(2-methoxymethyl) adipate</t>
  </si>
  <si>
    <t>-20E = freezer (East)</t>
  </si>
  <si>
    <t>106-06-3</t>
  </si>
  <si>
    <t>F = Flammable</t>
  </si>
  <si>
    <t>PerOX</t>
  </si>
  <si>
    <t>1kg</t>
  </si>
  <si>
    <t>class D</t>
  </si>
  <si>
    <t>A02</t>
  </si>
  <si>
    <t>irritant, harmful</t>
  </si>
  <si>
    <t>Bis(2-n-butoxyethyl) phthalate</t>
  </si>
  <si>
    <t>ammonium iron(II) sulfate hexahydrate</t>
  </si>
  <si>
    <t>(R)-(-)-2-phenylpropionic</t>
  </si>
  <si>
    <t>117-83-9</t>
  </si>
  <si>
    <t>PerOX</t>
  </si>
  <si>
    <t>class D</t>
  </si>
  <si>
    <t>Bis(2-phenoxyethyl) ether</t>
  </si>
  <si>
    <t>622-87-7</t>
  </si>
  <si>
    <t>PerOX</t>
  </si>
  <si>
    <t>class D</t>
  </si>
  <si>
    <t>7782-26-5</t>
  </si>
  <si>
    <t>Bis(4-chlorobutyl) ether</t>
  </si>
  <si>
    <t>(NH4)2Fe(SO4)2 6H2O</t>
  </si>
  <si>
    <t>6334-96-9</t>
  </si>
  <si>
    <t>2576-47-8</t>
  </si>
  <si>
    <t>7783-85-9</t>
  </si>
  <si>
    <t>PerOX</t>
  </si>
  <si>
    <t>class D</t>
  </si>
  <si>
    <t>109-99-9</t>
  </si>
  <si>
    <t>H1 = Hood 1</t>
  </si>
  <si>
    <t>MUT = mutagen</t>
  </si>
  <si>
    <t>Bis(chloromethyl) ether</t>
  </si>
  <si>
    <t>542-88-1</t>
  </si>
  <si>
    <t>PerOX</t>
  </si>
  <si>
    <t>class D</t>
  </si>
  <si>
    <t>butadiene</t>
  </si>
  <si>
    <t>106-99-0</t>
  </si>
  <si>
    <t>PerOX</t>
  </si>
  <si>
    <t>class A</t>
  </si>
  <si>
    <t>liquid monomer</t>
  </si>
  <si>
    <t>A02</t>
  </si>
  <si>
    <t>irritant</t>
  </si>
  <si>
    <t>1-500gm, 1-100gm</t>
  </si>
  <si>
    <t>ammonium molybdate tetrahydrate</t>
  </si>
  <si>
    <t>butadiene</t>
  </si>
  <si>
    <t>106-99-0</t>
  </si>
  <si>
    <t>PerOX</t>
  </si>
  <si>
    <t>110-71-4</t>
  </si>
  <si>
    <t>51019-43-3</t>
  </si>
  <si>
    <t>class C</t>
  </si>
  <si>
    <t>gas</t>
  </si>
  <si>
    <t>Calcium Nitrate tetrahydrate</t>
  </si>
  <si>
    <t>(R)-(-)-O-Acetylmandelic acid</t>
  </si>
  <si>
    <t>13477-34-4</t>
  </si>
  <si>
    <t>H24No7N6O24 4H2O</t>
  </si>
  <si>
    <t>12054-85-2</t>
  </si>
  <si>
    <t>OX</t>
  </si>
  <si>
    <t>09878-25g</t>
  </si>
  <si>
    <t>25gm</t>
  </si>
  <si>
    <t>chloroacetaldehyde diethylacetal</t>
  </si>
  <si>
    <t>A02</t>
  </si>
  <si>
    <t>621-62-5</t>
  </si>
  <si>
    <t>PerOX</t>
  </si>
  <si>
    <t>irritant</t>
  </si>
  <si>
    <t>class D</t>
  </si>
  <si>
    <t>chloroethylene</t>
  </si>
  <si>
    <t>75-01-4</t>
  </si>
  <si>
    <t>Ammonium nitrate</t>
  </si>
  <si>
    <t>PerOX</t>
  </si>
  <si>
    <t>class D</t>
  </si>
  <si>
    <t>chloromethyl methyl ether</t>
  </si>
  <si>
    <t>107-30-2</t>
  </si>
  <si>
    <t>PerOX</t>
  </si>
  <si>
    <t>class D</t>
  </si>
  <si>
    <t>chloroprene</t>
  </si>
  <si>
    <t>126-99-8</t>
  </si>
  <si>
    <t>MS = Media Shelf</t>
  </si>
  <si>
    <t>PerOX</t>
  </si>
  <si>
    <t>PF = Peroxide-Former</t>
  </si>
  <si>
    <t>class A</t>
  </si>
  <si>
    <t xml:space="preserve"> (liquid monomer)</t>
  </si>
  <si>
    <t>2-Hydroxy-5-methyl-benzaldehyde</t>
  </si>
  <si>
    <t>chloroprene</t>
  </si>
  <si>
    <t>126-99-8</t>
  </si>
  <si>
    <t>PerOX</t>
  </si>
  <si>
    <t>class C</t>
  </si>
  <si>
    <t>chlorotrifluoroethylene</t>
  </si>
  <si>
    <t>79-38-9</t>
  </si>
  <si>
    <t>PerOX</t>
  </si>
  <si>
    <t>class C</t>
  </si>
  <si>
    <t>NH4NO3</t>
  </si>
  <si>
    <t>6484-52-5</t>
  </si>
  <si>
    <t>Colbalt (II) Nitrate hexahydrate</t>
  </si>
  <si>
    <t>1006-22-9</t>
  </si>
  <si>
    <t>OX</t>
  </si>
  <si>
    <t>A676-500</t>
  </si>
  <si>
    <t>500gm</t>
  </si>
  <si>
    <t>Copper nitrate</t>
  </si>
  <si>
    <t>oxidizer, irritant, gyroscopic</t>
  </si>
  <si>
    <t>10031-43-3</t>
  </si>
  <si>
    <t>OX</t>
  </si>
  <si>
    <t>ammonium phosphate</t>
  </si>
  <si>
    <t>cumene</t>
  </si>
  <si>
    <t>98-82-8</t>
  </si>
  <si>
    <t>PerOX</t>
  </si>
  <si>
    <t>class B</t>
  </si>
  <si>
    <t>isopropylbenzene</t>
  </si>
  <si>
    <t>cyclohexanol</t>
  </si>
  <si>
    <t>108-93-0</t>
  </si>
  <si>
    <t>(R)-(−)-3-Hydroxybutyric acid sodium salt</t>
  </si>
  <si>
    <t>PerOX</t>
  </si>
  <si>
    <t>class B</t>
  </si>
  <si>
    <t>C8 H8 O2</t>
  </si>
  <si>
    <t>cyclohexene</t>
  </si>
  <si>
    <t>1 g</t>
  </si>
  <si>
    <t>110-83-8</t>
  </si>
  <si>
    <t>JOM</t>
  </si>
  <si>
    <t>PerOX</t>
  </si>
  <si>
    <t>class B</t>
  </si>
  <si>
    <t>SEN, IR, STOX</t>
  </si>
  <si>
    <t>cyclooctene</t>
  </si>
  <si>
    <t>931-88-4</t>
  </si>
  <si>
    <t>CBD = Chemical Bench Dessicator</t>
  </si>
  <si>
    <t>PerOX</t>
  </si>
  <si>
    <t>13613-65-5</t>
  </si>
  <si>
    <t>class D</t>
  </si>
  <si>
    <t>Sigma</t>
  </si>
  <si>
    <t>298360</t>
  </si>
  <si>
    <t>1g</t>
  </si>
  <si>
    <t>cyclopentene</t>
  </si>
  <si>
    <t>142-29-0</t>
  </si>
  <si>
    <t>PerOX</t>
  </si>
  <si>
    <t>class B</t>
  </si>
  <si>
    <t>150122 Ann</t>
  </si>
  <si>
    <t>cyclopropyl methyl ether</t>
  </si>
  <si>
    <t>540-47-6</t>
  </si>
  <si>
    <t>(R)-(−)-3-Hydroxybutyric acid sodium salt</t>
  </si>
  <si>
    <t>PerOX</t>
  </si>
  <si>
    <t>class D</t>
  </si>
  <si>
    <t xml:space="preserve">decahydronaphthalene </t>
  </si>
  <si>
    <t>91-17-8</t>
  </si>
  <si>
    <t>PerOX</t>
  </si>
  <si>
    <t>class B</t>
  </si>
  <si>
    <t>(decalin)</t>
  </si>
  <si>
    <t>NH4H2PO4</t>
  </si>
  <si>
    <t>di-n-propoxymethane</t>
  </si>
  <si>
    <t>7722-76-1</t>
  </si>
  <si>
    <t>505-84-0</t>
  </si>
  <si>
    <t>PerOX</t>
  </si>
  <si>
    <t>class D</t>
  </si>
  <si>
    <t>A684-500</t>
  </si>
  <si>
    <t>500gm</t>
  </si>
  <si>
    <t>A02</t>
  </si>
  <si>
    <t>di(1-propynl) ether</t>
  </si>
  <si>
    <t>irritant</t>
  </si>
  <si>
    <t>111-43-4</t>
  </si>
  <si>
    <t>RAD = Radioactive</t>
  </si>
  <si>
    <t>ammonium sulfate</t>
  </si>
  <si>
    <t>2-Mercaptoethanol</t>
  </si>
  <si>
    <t>13613-65-5</t>
  </si>
  <si>
    <t>Sigma</t>
  </si>
  <si>
    <t>298360</t>
  </si>
  <si>
    <t>1g</t>
  </si>
  <si>
    <t>150122 Ann</t>
  </si>
  <si>
    <t>PerOX</t>
  </si>
  <si>
    <t>class D</t>
  </si>
  <si>
    <t>diacetylene</t>
  </si>
  <si>
    <t>460-12-8</t>
  </si>
  <si>
    <t>PerOX</t>
  </si>
  <si>
    <t>class B</t>
  </si>
  <si>
    <t>123-91-1</t>
  </si>
  <si>
    <t xml:space="preserve"> (butadiyne)</t>
  </si>
  <si>
    <t>diallyl ether</t>
  </si>
  <si>
    <t>557-40-4</t>
  </si>
  <si>
    <t>PerOX</t>
  </si>
  <si>
    <t>class D</t>
  </si>
  <si>
    <t>C2H6OS</t>
  </si>
  <si>
    <t>60-24-2</t>
  </si>
  <si>
    <t>Acros Organics</t>
  </si>
  <si>
    <t>125472500</t>
  </si>
  <si>
    <t>250ml</t>
  </si>
  <si>
    <t>FC</t>
  </si>
  <si>
    <t>(NH4)2SO4</t>
  </si>
  <si>
    <t>Ann 150120</t>
  </si>
  <si>
    <t>7783-20-2</t>
  </si>
  <si>
    <t>-20W = freezer (West)</t>
  </si>
  <si>
    <t>RTX = Reproductive toxin</t>
  </si>
  <si>
    <t>A702-500</t>
  </si>
  <si>
    <t>500gm</t>
  </si>
  <si>
    <t>A02</t>
  </si>
  <si>
    <t>irritant, health2</t>
  </si>
  <si>
    <t>2 bottles of 500g and 1 tube</t>
  </si>
  <si>
    <t>amonium persulfate</t>
  </si>
  <si>
    <t>dicyclopentadiene</t>
  </si>
  <si>
    <t>77-73-6</t>
  </si>
  <si>
    <t>PerOX</t>
  </si>
  <si>
    <t>class B</t>
  </si>
  <si>
    <t>diethoxymethane</t>
  </si>
  <si>
    <t>462-95-3</t>
  </si>
  <si>
    <t>PerOX</t>
  </si>
  <si>
    <t>class D</t>
  </si>
  <si>
    <t>diethyl acetal</t>
  </si>
  <si>
    <t>105-57-7</t>
  </si>
  <si>
    <t>PerOX</t>
  </si>
  <si>
    <t>class D</t>
  </si>
  <si>
    <t>535-87-5</t>
  </si>
  <si>
    <t>diethyl ethoxymethylenemalonate</t>
  </si>
  <si>
    <t>87-13-8</t>
  </si>
  <si>
    <t>PerOX</t>
  </si>
  <si>
    <t>class D</t>
  </si>
  <si>
    <t>(NH4)2SO2O8</t>
  </si>
  <si>
    <t>diethyl fumarate</t>
  </si>
  <si>
    <t>7727-54-0</t>
  </si>
  <si>
    <t>623-91-6</t>
  </si>
  <si>
    <t>LC = Large Chemical</t>
  </si>
  <si>
    <t>EXP = Explosive</t>
  </si>
  <si>
    <t>PerOX</t>
  </si>
  <si>
    <t>class D</t>
  </si>
  <si>
    <t>BP179-100</t>
  </si>
  <si>
    <t>100gm</t>
  </si>
  <si>
    <t>oxidizer, irritant, health2, Reactivity2</t>
  </si>
  <si>
    <t>125995-00-8</t>
  </si>
  <si>
    <t>B-alanine</t>
  </si>
  <si>
    <t>diethylene glycol dimethyl ether</t>
  </si>
  <si>
    <t>OX = Oxidizer</t>
  </si>
  <si>
    <t>111-96-6</t>
  </si>
  <si>
    <t>PerOX</t>
  </si>
  <si>
    <t>class B</t>
  </si>
  <si>
    <t xml:space="preserve"> (diglyme)</t>
  </si>
  <si>
    <t>diethylketene</t>
  </si>
  <si>
    <t>96-22-0</t>
  </si>
  <si>
    <t>PerOX</t>
  </si>
  <si>
    <t>class D</t>
  </si>
  <si>
    <t>dimethoxyethane</t>
  </si>
  <si>
    <t>C3H7NO2</t>
  </si>
  <si>
    <t>2627-86-3</t>
  </si>
  <si>
    <t>107-95-9</t>
  </si>
  <si>
    <t>500gm</t>
  </si>
  <si>
    <t>A02</t>
  </si>
  <si>
    <t>irritant</t>
  </si>
  <si>
    <t>Benzamide 99%</t>
  </si>
  <si>
    <t xml:space="preserve">109-87-5 </t>
  </si>
  <si>
    <t>PerOX</t>
  </si>
  <si>
    <t>class D</t>
  </si>
  <si>
    <t>dioxane</t>
  </si>
  <si>
    <t>123-91-1</t>
  </si>
  <si>
    <t>PerOX</t>
  </si>
  <si>
    <t>class B</t>
  </si>
  <si>
    <t>divinyl acetylene</t>
  </si>
  <si>
    <t>500 mL</t>
  </si>
  <si>
    <t>821-08-9</t>
  </si>
  <si>
    <t>PerOX</t>
  </si>
  <si>
    <t>class A</t>
  </si>
  <si>
    <t>divinyl ether</t>
  </si>
  <si>
    <t>RH = reproductive hazard</t>
  </si>
  <si>
    <t>109-93-3</t>
  </si>
  <si>
    <t>PerOX</t>
  </si>
  <si>
    <t>class A</t>
  </si>
  <si>
    <t>ethyl ether</t>
  </si>
  <si>
    <t>60-29-7</t>
  </si>
  <si>
    <t>PerOX</t>
  </si>
  <si>
    <t>class B</t>
  </si>
  <si>
    <t>C7H7NO</t>
  </si>
  <si>
    <t>55-21-0</t>
  </si>
  <si>
    <t>500gm</t>
  </si>
  <si>
    <t>A02</t>
  </si>
  <si>
    <t>ethyl vinyl ether</t>
  </si>
  <si>
    <t>109-92-2</t>
  </si>
  <si>
    <t>(S)-(+)-3-Hydroxybutyric acid sodium salt</t>
  </si>
  <si>
    <t>Betaine Monohydrate</t>
  </si>
  <si>
    <t>PerOX</t>
  </si>
  <si>
    <t>class D</t>
  </si>
  <si>
    <t>ethyl-b-ethoxypropionate</t>
  </si>
  <si>
    <t>763-69-9</t>
  </si>
  <si>
    <t>PerOX</t>
  </si>
  <si>
    <t>class D</t>
  </si>
  <si>
    <t>69-78-3</t>
  </si>
  <si>
    <t>ethylene glycol dimethyl ether</t>
  </si>
  <si>
    <t>110-71-4</t>
  </si>
  <si>
    <t>Bio = Biohazard</t>
  </si>
  <si>
    <t>PerOX</t>
  </si>
  <si>
    <t>class B</t>
  </si>
  <si>
    <t>Acetone</t>
  </si>
  <si>
    <t>furan</t>
  </si>
  <si>
    <t>110-100-9</t>
  </si>
  <si>
    <t>PerOX</t>
  </si>
  <si>
    <t>class D</t>
  </si>
  <si>
    <t>furan</t>
  </si>
  <si>
    <t>127604-16-4</t>
  </si>
  <si>
    <t>Sigma</t>
  </si>
  <si>
    <t>C5H11NO2 H2O</t>
  </si>
  <si>
    <t>298379</t>
  </si>
  <si>
    <t>1g</t>
  </si>
  <si>
    <t>128-37-0</t>
  </si>
  <si>
    <t>150122 Ann</t>
  </si>
  <si>
    <t>PerOX</t>
  </si>
  <si>
    <t>class B</t>
  </si>
  <si>
    <t>500gm</t>
  </si>
  <si>
    <t>A02</t>
  </si>
  <si>
    <t>isoamyl alcohol</t>
  </si>
  <si>
    <t>123-51-3</t>
  </si>
  <si>
    <t>PerOX</t>
  </si>
  <si>
    <t>class B</t>
  </si>
  <si>
    <t>blotting grade blocker, non-fat dry milk</t>
  </si>
  <si>
    <t>isoamyl ether</t>
  </si>
  <si>
    <t>544-01-4</t>
  </si>
  <si>
    <t>PerOX</t>
  </si>
  <si>
    <t>C3H6O</t>
  </si>
  <si>
    <t>67-64-1</t>
  </si>
  <si>
    <t>Sigma</t>
  </si>
  <si>
    <t>179124-4L</t>
  </si>
  <si>
    <t>4L</t>
  </si>
  <si>
    <t>FC</t>
  </si>
  <si>
    <t>Ann 150120</t>
  </si>
  <si>
    <t>(S)-(+)-3-Hydroxybutyric acid sodium salt</t>
  </si>
  <si>
    <t>Acetonitrile</t>
  </si>
  <si>
    <t>bio-rad</t>
  </si>
  <si>
    <t>170-6404</t>
  </si>
  <si>
    <t>300gm</t>
  </si>
  <si>
    <t>A02</t>
  </si>
  <si>
    <t>class D</t>
  </si>
  <si>
    <t>isobutyl vinyl ether</t>
  </si>
  <si>
    <t>109-53-5</t>
  </si>
  <si>
    <t>PerOX</t>
  </si>
  <si>
    <t>class D</t>
  </si>
  <si>
    <t>isophorone</t>
  </si>
  <si>
    <t>78-59-1</t>
  </si>
  <si>
    <t>PerOX</t>
  </si>
  <si>
    <t>class D</t>
  </si>
  <si>
    <t>isopropyl ether</t>
  </si>
  <si>
    <t>108-20-3</t>
  </si>
  <si>
    <t>PerOX</t>
  </si>
  <si>
    <t>127604-16-4</t>
  </si>
  <si>
    <t>class A</t>
  </si>
  <si>
    <t>Sigma</t>
  </si>
  <si>
    <t>298379</t>
  </si>
  <si>
    <t>1g</t>
  </si>
  <si>
    <t>isopropylbenzene</t>
  </si>
  <si>
    <t>98-82-8</t>
  </si>
  <si>
    <t>PerOX</t>
  </si>
  <si>
    <t>75-05-8</t>
  </si>
  <si>
    <t>150122 Ann</t>
  </si>
  <si>
    <t>Macron</t>
  </si>
  <si>
    <t>(S)-(+)-3-Hydroxybutyric acid sodium salt</t>
  </si>
  <si>
    <t>10043-35-3</t>
  </si>
  <si>
    <t>AlfaAesar</t>
  </si>
  <si>
    <t>2856-10</t>
  </si>
  <si>
    <t>class B</t>
  </si>
  <si>
    <t>CMB = Combustible</t>
  </si>
  <si>
    <t>m,o,p-diethoxybenzene</t>
  </si>
  <si>
    <t>2168-54-9</t>
  </si>
  <si>
    <t>PerOX</t>
  </si>
  <si>
    <t>Sigma</t>
  </si>
  <si>
    <t>class D</t>
  </si>
  <si>
    <t>298379</t>
  </si>
  <si>
    <t>1g</t>
  </si>
  <si>
    <t>methyl acetylene</t>
  </si>
  <si>
    <t>74-99-7</t>
  </si>
  <si>
    <t>PerOX</t>
  </si>
  <si>
    <t>150122 Ann</t>
  </si>
  <si>
    <t>class B</t>
  </si>
  <si>
    <t>methyl methacrylate</t>
  </si>
  <si>
    <t>80-62-6</t>
  </si>
  <si>
    <t>PerOX</t>
  </si>
  <si>
    <t>class C</t>
  </si>
  <si>
    <t>EMD</t>
  </si>
  <si>
    <t>methyl-isobutyl ketone</t>
  </si>
  <si>
    <t>108-10-1</t>
  </si>
  <si>
    <t>PerOX</t>
  </si>
  <si>
    <t>class B</t>
  </si>
  <si>
    <t>BX0865-1</t>
  </si>
  <si>
    <t>methylcyclopentane</t>
  </si>
  <si>
    <t>(S)-(+)-Citramalic Acid</t>
  </si>
  <si>
    <t>96-37-7</t>
  </si>
  <si>
    <t>PerOX</t>
  </si>
  <si>
    <t>class B</t>
  </si>
  <si>
    <t>n-amyl ether</t>
  </si>
  <si>
    <t>D-Alanine minimum 98% (TLC)</t>
  </si>
  <si>
    <t>A955-4</t>
  </si>
  <si>
    <t>Acetonitrile</t>
  </si>
  <si>
    <t>CH3CN</t>
  </si>
  <si>
    <t>75-05-8</t>
  </si>
  <si>
    <t>house glass bottle</t>
  </si>
  <si>
    <t>7601-90-3</t>
  </si>
  <si>
    <t>1L</t>
  </si>
  <si>
    <t>FC</t>
  </si>
  <si>
    <t>693-65-2</t>
  </si>
  <si>
    <t>6236-09-5</t>
  </si>
  <si>
    <t>Acros</t>
  </si>
  <si>
    <t>PerOX</t>
  </si>
  <si>
    <t>class D</t>
  </si>
  <si>
    <t>Sodium Nitrate</t>
  </si>
  <si>
    <t>7631-99-4</t>
  </si>
  <si>
    <t>n-butyl phenyl ether</t>
  </si>
  <si>
    <t>1126-79-0</t>
  </si>
  <si>
    <t>PerOX</t>
  </si>
  <si>
    <t>class D</t>
  </si>
  <si>
    <t>C3H7NO2</t>
  </si>
  <si>
    <t>n-butyl vinyl ether</t>
  </si>
  <si>
    <t>7722-64-7</t>
  </si>
  <si>
    <t>11-34-2</t>
  </si>
  <si>
    <t>PerOX</t>
  </si>
  <si>
    <t>338-69-2</t>
  </si>
  <si>
    <t>class D</t>
  </si>
  <si>
    <t>n-hexyl ether</t>
  </si>
  <si>
    <t>5gm</t>
  </si>
  <si>
    <t>112-58-3</t>
  </si>
  <si>
    <t>A02</t>
  </si>
  <si>
    <t>7758-05-6</t>
  </si>
  <si>
    <t>PerOX</t>
  </si>
  <si>
    <t>class D</t>
  </si>
  <si>
    <t>7790-28-5</t>
  </si>
  <si>
    <t>L-(+)-Arabinose</t>
  </si>
  <si>
    <t>5 g</t>
  </si>
  <si>
    <t>n-propyl ether</t>
  </si>
  <si>
    <t>3302 C3</t>
  </si>
  <si>
    <t>111-43-7</t>
  </si>
  <si>
    <t>PerOX</t>
  </si>
  <si>
    <t>class D</t>
  </si>
  <si>
    <t>Ann 150120</t>
  </si>
  <si>
    <t>150126 Ann</t>
  </si>
  <si>
    <t>(S)-(+)-Citramalic Acid</t>
  </si>
  <si>
    <t>C5H10O5</t>
  </si>
  <si>
    <t>5328-37-0</t>
  </si>
  <si>
    <t>100gm</t>
  </si>
  <si>
    <t>A02</t>
  </si>
  <si>
    <t>L-Alanine</t>
  </si>
  <si>
    <t>-20W</t>
  </si>
  <si>
    <t>COR-B = Corrosive base</t>
  </si>
  <si>
    <t>C3H7NO2</t>
  </si>
  <si>
    <t>56-41-7</t>
  </si>
  <si>
    <t>100gm</t>
  </si>
  <si>
    <t>6236-09-5</t>
  </si>
  <si>
    <t>A02</t>
  </si>
  <si>
    <t>Acros</t>
  </si>
  <si>
    <t>irritant</t>
  </si>
  <si>
    <t>1-100gm, 1-25gm</t>
  </si>
  <si>
    <t>5 g</t>
  </si>
  <si>
    <t>3302 C3</t>
  </si>
  <si>
    <t>L-Alanine 98%</t>
  </si>
  <si>
    <t>150126 Ann</t>
  </si>
  <si>
    <t>(S)-(+)-mandelamide</t>
  </si>
  <si>
    <t>o-bromophenetole</t>
  </si>
  <si>
    <t>593-19-7</t>
  </si>
  <si>
    <t>PerOX</t>
  </si>
  <si>
    <t>class D</t>
  </si>
  <si>
    <t>2-propanol</t>
  </si>
  <si>
    <t>o,p-ethoxyphenyl isocyanate</t>
  </si>
  <si>
    <t>5395-71-1</t>
  </si>
  <si>
    <t>PerOX</t>
  </si>
  <si>
    <t>class D</t>
  </si>
  <si>
    <t>p-(n-Amyloxy)benzoyl chloride</t>
  </si>
  <si>
    <t>HTX = Highly toxic</t>
  </si>
  <si>
    <t>36823-84-4</t>
  </si>
  <si>
    <t>PerOX</t>
  </si>
  <si>
    <t>Agar</t>
  </si>
  <si>
    <t>class D</t>
  </si>
  <si>
    <t>24008-63-7</t>
  </si>
  <si>
    <t>p-di-n-butoxybenzene</t>
  </si>
  <si>
    <t>75942-37-9</t>
  </si>
  <si>
    <t>PerOX</t>
  </si>
  <si>
    <t>C3H7NO2</t>
  </si>
  <si>
    <t>class D</t>
  </si>
  <si>
    <t>56-41-7</t>
  </si>
  <si>
    <t>1gm</t>
  </si>
  <si>
    <t>p-ethoxyacetophenone</t>
  </si>
  <si>
    <t>A02</t>
  </si>
  <si>
    <t>11676-63-7</t>
  </si>
  <si>
    <t>PerOX</t>
  </si>
  <si>
    <t>class D</t>
  </si>
  <si>
    <t>perchloric acid</t>
  </si>
  <si>
    <t>7601-90-3</t>
  </si>
  <si>
    <t>OX</t>
  </si>
  <si>
    <t>Periodic acid</t>
  </si>
  <si>
    <t>OX</t>
  </si>
  <si>
    <t>phenoxyacetyl chloride</t>
  </si>
  <si>
    <t>211-862-4</t>
  </si>
  <si>
    <t>PerOX</t>
  </si>
  <si>
    <t>class D</t>
  </si>
  <si>
    <t>(S)-(+)-Mandelic acid</t>
  </si>
  <si>
    <t>9002-18-0</t>
  </si>
  <si>
    <t>Phosphomolybolic acid hydrate</t>
  </si>
  <si>
    <t>L-arginine HCL</t>
  </si>
  <si>
    <t>JOM</t>
  </si>
  <si>
    <t>51429-74-4</t>
  </si>
  <si>
    <t>OX</t>
  </si>
  <si>
    <t>IR</t>
  </si>
  <si>
    <t>SEN = Sensitizer</t>
  </si>
  <si>
    <t>potassium iodate</t>
  </si>
  <si>
    <t>7758-05-6</t>
  </si>
  <si>
    <t>Agarose</t>
  </si>
  <si>
    <t>OX</t>
  </si>
  <si>
    <t>Sodium Nitrate</t>
  </si>
  <si>
    <t>17199-29-0</t>
  </si>
  <si>
    <t>Aldrich</t>
  </si>
  <si>
    <t>M2004</t>
  </si>
  <si>
    <t>25g</t>
  </si>
  <si>
    <t>3302 M1</t>
  </si>
  <si>
    <t>7631-99-4</t>
  </si>
  <si>
    <t>?</t>
  </si>
  <si>
    <t>150128 Ann</t>
  </si>
  <si>
    <t>OX</t>
  </si>
  <si>
    <t>sodium periodate</t>
  </si>
  <si>
    <t>7790-28-5</t>
  </si>
  <si>
    <t>OX</t>
  </si>
  <si>
    <t>26164-26-1</t>
  </si>
  <si>
    <t>9012-36-6</t>
  </si>
  <si>
    <t>500 g</t>
  </si>
  <si>
    <t>JOM</t>
  </si>
  <si>
    <t>C6H14N4O2 HCL</t>
  </si>
  <si>
    <t>styrene</t>
  </si>
  <si>
    <t>1119-34-2</t>
  </si>
  <si>
    <t>BP372-100</t>
  </si>
  <si>
    <t>100gm</t>
  </si>
  <si>
    <t>A02</t>
  </si>
  <si>
    <t>L-Asparagine, minimum</t>
  </si>
  <si>
    <t>100-42-5</t>
  </si>
  <si>
    <t>PerOX</t>
  </si>
  <si>
    <t>class C</t>
  </si>
  <si>
    <t>tert-butyl methyl ether</t>
  </si>
  <si>
    <t>16634-04-0</t>
  </si>
  <si>
    <t>PerOX</t>
  </si>
  <si>
    <t>class D</t>
  </si>
  <si>
    <t>tetrafluoroethylene</t>
  </si>
  <si>
    <t>116-14-3</t>
  </si>
  <si>
    <t>PerOX</t>
  </si>
  <si>
    <t>class A</t>
  </si>
  <si>
    <t xml:space="preserve"> (liquid monomer)</t>
  </si>
  <si>
    <t>IR</t>
  </si>
  <si>
    <t>C4H8N2O3</t>
  </si>
  <si>
    <t>CARC = Carcinogen</t>
  </si>
  <si>
    <t>70-47-3</t>
  </si>
  <si>
    <t>25gm</t>
  </si>
  <si>
    <t>A02</t>
  </si>
  <si>
    <t>L(+)-Ascorbic acid</t>
  </si>
  <si>
    <t>tetrafluoroethylene</t>
  </si>
  <si>
    <t>116-14-3</t>
  </si>
  <si>
    <t>PerOX</t>
  </si>
  <si>
    <t>class C</t>
  </si>
  <si>
    <t xml:space="preserve"> (gas)</t>
  </si>
  <si>
    <t>tetrahydrofuran</t>
  </si>
  <si>
    <t>109-99-9</t>
  </si>
  <si>
    <t>7322-88-5</t>
  </si>
  <si>
    <t>PerOX</t>
  </si>
  <si>
    <t>class B</t>
  </si>
  <si>
    <t>tetrahydronapthelene</t>
  </si>
  <si>
    <t>119-64-2</t>
  </si>
  <si>
    <t>PerOX</t>
  </si>
  <si>
    <t>class B</t>
  </si>
  <si>
    <t>(S)-(+)-O-Acetylmandelic acid</t>
  </si>
  <si>
    <t>9048-46-8</t>
  </si>
  <si>
    <t>tetrahydropyran</t>
  </si>
  <si>
    <t>142-68-7</t>
  </si>
  <si>
    <t>PerOX</t>
  </si>
  <si>
    <t>class D</t>
  </si>
  <si>
    <t>C6H8O6</t>
  </si>
  <si>
    <t>vinyl acetate</t>
  </si>
  <si>
    <t>50-81-7</t>
  </si>
  <si>
    <t>108-05-4</t>
  </si>
  <si>
    <t>PerOX</t>
  </si>
  <si>
    <t>401471000</t>
  </si>
  <si>
    <t>class C</t>
  </si>
  <si>
    <t>100gm</t>
  </si>
  <si>
    <t>A02</t>
  </si>
  <si>
    <t>vinyl acetylene</t>
  </si>
  <si>
    <t>689-97-4</t>
  </si>
  <si>
    <t>PerOX</t>
  </si>
  <si>
    <t>class C</t>
  </si>
  <si>
    <t>L(+)-Asparagine monohydrate</t>
  </si>
  <si>
    <t>vinyl chloride</t>
  </si>
  <si>
    <t>75-01-4</t>
  </si>
  <si>
    <t>PerOX</t>
  </si>
  <si>
    <t>class C</t>
  </si>
  <si>
    <t>vinyl ether</t>
  </si>
  <si>
    <t>109-93-3</t>
  </si>
  <si>
    <t>PerOX</t>
  </si>
  <si>
    <t>class A</t>
  </si>
  <si>
    <t>vinyldiene chloride</t>
  </si>
  <si>
    <t>75-35-4</t>
  </si>
  <si>
    <t>PerOX</t>
  </si>
  <si>
    <t>class C</t>
  </si>
  <si>
    <t>vinylidene chloride</t>
  </si>
  <si>
    <t>75-35-4</t>
  </si>
  <si>
    <t>PerOX</t>
  </si>
  <si>
    <t>class A</t>
  </si>
  <si>
    <t>C4H8N2O3 H2O</t>
  </si>
  <si>
    <t>5794-13-8</t>
  </si>
  <si>
    <t>175271000</t>
  </si>
  <si>
    <t>100gm</t>
  </si>
  <si>
    <t>A02</t>
  </si>
  <si>
    <t>irritant</t>
  </si>
  <si>
    <t>Ammonium bicarbonate</t>
  </si>
  <si>
    <t>2,6- diaminopimelic acid</t>
  </si>
  <si>
    <t>23508-35-2</t>
  </si>
  <si>
    <t>Astatech</t>
  </si>
  <si>
    <t>homemade</t>
  </si>
  <si>
    <t>3.7g</t>
  </si>
  <si>
    <t>C7H14N2O4</t>
  </si>
  <si>
    <t>583-93-7</t>
  </si>
  <si>
    <t>1066-33-7</t>
  </si>
  <si>
    <t>500 g</t>
  </si>
  <si>
    <t>5g</t>
  </si>
  <si>
    <t>JOM</t>
  </si>
  <si>
    <t>A03</t>
  </si>
  <si>
    <t>irritant</t>
  </si>
  <si>
    <t>STOX, IR</t>
  </si>
  <si>
    <t>2,6-Diaminopimelic acid</t>
  </si>
  <si>
    <t>Ammonium hydroxide</t>
  </si>
  <si>
    <t>NH4OH</t>
  </si>
  <si>
    <t>1336-21-6</t>
  </si>
  <si>
    <t>house glass bottle</t>
  </si>
  <si>
    <t>500ml</t>
  </si>
  <si>
    <t>FC</t>
  </si>
  <si>
    <t>Ann 150120</t>
  </si>
  <si>
    <t>Ammonium Iron (III) Citrate</t>
  </si>
  <si>
    <t>200mg</t>
  </si>
  <si>
    <t>C7H14N2O4</t>
  </si>
  <si>
    <t>583-93-7</t>
  </si>
  <si>
    <t>1g</t>
  </si>
  <si>
    <t>A03</t>
  </si>
  <si>
    <t>irritant</t>
  </si>
  <si>
    <t>5,5' Dithiobis (2-nitro-benzoic acid) 99%</t>
  </si>
  <si>
    <t>1185-57-5</t>
  </si>
  <si>
    <t>100 g</t>
  </si>
  <si>
    <t>JOM</t>
  </si>
  <si>
    <t>IR</t>
  </si>
  <si>
    <t>Ammonium persulfate</t>
  </si>
  <si>
    <t>1-butanol</t>
  </si>
  <si>
    <t>C14H8N2O8S2</t>
  </si>
  <si>
    <t>69-78-3</t>
  </si>
  <si>
    <t>5g</t>
  </si>
  <si>
    <t>A03</t>
  </si>
  <si>
    <t>irritant</t>
  </si>
  <si>
    <t>1 plastic 1 glass bottle</t>
  </si>
  <si>
    <t>Calcium acetate hydrate, 97%</t>
  </si>
  <si>
    <t>1-Cyclohexene-1-carboxylic acid</t>
  </si>
  <si>
    <t>636-82-8</t>
  </si>
  <si>
    <t>Aldrich</t>
  </si>
  <si>
    <t>328367-1g</t>
  </si>
  <si>
    <t>1g</t>
  </si>
  <si>
    <t>3302 C2</t>
  </si>
  <si>
    <t>150126 Ann</t>
  </si>
  <si>
    <t>(NH4)2 S2 O8</t>
  </si>
  <si>
    <t>1-Hexadecanol</t>
  </si>
  <si>
    <t>36653-82-4</t>
  </si>
  <si>
    <t>7727-54-0</t>
  </si>
  <si>
    <t>ALDRICH</t>
  </si>
  <si>
    <t>258741-5g</t>
  </si>
  <si>
    <t>5g</t>
  </si>
  <si>
    <t>3302 G&amp;H&amp;I</t>
  </si>
  <si>
    <t>150128 Ann</t>
  </si>
  <si>
    <t>JOM</t>
  </si>
  <si>
    <t>1-Hydroxybenzotriazole hydrate</t>
  </si>
  <si>
    <t>OX, IR, SEN</t>
  </si>
  <si>
    <t>Ca(OOCCH3)2 xH20</t>
  </si>
  <si>
    <t>114460-21-8</t>
  </si>
  <si>
    <t>AlfaAesar</t>
  </si>
  <si>
    <t>AA1344630</t>
  </si>
  <si>
    <t>1kg</t>
  </si>
  <si>
    <t>123333-53-9</t>
  </si>
  <si>
    <t>A03</t>
  </si>
  <si>
    <t>Aldrich</t>
  </si>
  <si>
    <t>irritant</t>
  </si>
  <si>
    <t>711489</t>
  </si>
  <si>
    <t>50g</t>
  </si>
  <si>
    <t>3302 G&amp;H&amp;I</t>
  </si>
  <si>
    <t>150128 Ann</t>
  </si>
  <si>
    <t>Calcium chloride</t>
  </si>
  <si>
    <t>530-62-1</t>
  </si>
  <si>
    <t>1lb</t>
  </si>
  <si>
    <t>530-47-2</t>
  </si>
  <si>
    <t>7177-48-2</t>
  </si>
  <si>
    <t>old</t>
  </si>
  <si>
    <t>1,10-decanediol</t>
  </si>
  <si>
    <t>Calcium Chloride dihydrate, 99+%</t>
  </si>
  <si>
    <t>112-47-0</t>
  </si>
  <si>
    <t>D1203</t>
  </si>
  <si>
    <t>NEB</t>
  </si>
  <si>
    <t>CaCl2 2H2O</t>
  </si>
  <si>
    <t>100035-04-8</t>
  </si>
  <si>
    <t>Brandon</t>
  </si>
  <si>
    <t>66-71-7</t>
  </si>
  <si>
    <t>500g</t>
  </si>
  <si>
    <t>A03</t>
  </si>
  <si>
    <t>131377</t>
  </si>
  <si>
    <t>Irritant</t>
  </si>
  <si>
    <t>Calcium hydroxide</t>
  </si>
  <si>
    <t>new</t>
  </si>
  <si>
    <t>1,2-dichloroethane</t>
  </si>
  <si>
    <t>H2CaO2</t>
  </si>
  <si>
    <t>1305-62-0</t>
  </si>
  <si>
    <t>100g</t>
  </si>
  <si>
    <t>A03</t>
  </si>
  <si>
    <t>corosive,</t>
  </si>
  <si>
    <t>107-06-2</t>
  </si>
  <si>
    <t>Sigma</t>
  </si>
  <si>
    <t>319929-500ml</t>
  </si>
  <si>
    <t>500 mL</t>
  </si>
  <si>
    <t>FL-C</t>
  </si>
  <si>
    <t>Calcium hydroxide 99%</t>
  </si>
  <si>
    <t>150120 Ann</t>
  </si>
  <si>
    <t>1,2-ethanedithiol</t>
  </si>
  <si>
    <t>Bacto Todd Hewitt Broth</t>
  </si>
  <si>
    <t>540-63-6</t>
  </si>
  <si>
    <t>Fluka</t>
  </si>
  <si>
    <t>02390</t>
  </si>
  <si>
    <t>25 mL</t>
  </si>
  <si>
    <t>FL-C - peptide synthesis box</t>
  </si>
  <si>
    <t>150120 Ann</t>
  </si>
  <si>
    <t>Ca(OH)2</t>
  </si>
  <si>
    <t>1305-62-0</t>
  </si>
  <si>
    <t>100g</t>
  </si>
  <si>
    <t>A03</t>
  </si>
  <si>
    <t>irritant</t>
  </si>
  <si>
    <t>Calcium Nitrate tetrahydrate</t>
  </si>
  <si>
    <t>COR</t>
  </si>
  <si>
    <t>95-54-5</t>
  </si>
  <si>
    <t>1,2-phenylenediamine</t>
  </si>
  <si>
    <t>CaN2O6 4H2O</t>
  </si>
  <si>
    <t>13477-34-4</t>
  </si>
  <si>
    <t>250g</t>
  </si>
  <si>
    <t>oxidizer</t>
  </si>
  <si>
    <t>Carbazole</t>
  </si>
  <si>
    <t>1670-14-0</t>
  </si>
  <si>
    <t>288-88-0</t>
  </si>
  <si>
    <t>C12H9N</t>
  </si>
  <si>
    <t>86-74-8</t>
  </si>
  <si>
    <t>100g</t>
  </si>
  <si>
    <t>A03</t>
  </si>
  <si>
    <t>enviroment, toxic, health hazard</t>
  </si>
  <si>
    <t>582-52-5</t>
  </si>
  <si>
    <t>10 g</t>
  </si>
  <si>
    <t>Cetyltrimethylammonium Bromide</t>
  </si>
  <si>
    <t>C19H42BrN</t>
  </si>
  <si>
    <t>57-09-0</t>
  </si>
  <si>
    <t>Calbiochem</t>
  </si>
  <si>
    <t>100g</t>
  </si>
  <si>
    <t>A03</t>
  </si>
  <si>
    <t>irrtant, harmful</t>
  </si>
  <si>
    <t>Chitin from crab shells</t>
  </si>
  <si>
    <t>1,3-bis[tris(hydroxymethyl)methylamino]-propane</t>
  </si>
  <si>
    <t>64431-96-5</t>
  </si>
  <si>
    <t>Aldrich</t>
  </si>
  <si>
    <t>21701-8</t>
  </si>
  <si>
    <t>100 g</t>
  </si>
  <si>
    <t>3302 B2</t>
  </si>
  <si>
    <t>150126 Ann</t>
  </si>
  <si>
    <t>1,3-dicyclohexylcarbodiimide</t>
  </si>
  <si>
    <t>C8H13NO5</t>
  </si>
  <si>
    <t>1398-61-4</t>
  </si>
  <si>
    <t>100g</t>
  </si>
  <si>
    <t>A03</t>
  </si>
  <si>
    <t>Chromazurol S</t>
  </si>
  <si>
    <t>100 mL</t>
  </si>
  <si>
    <t>1,3-diiodopropane</t>
  </si>
  <si>
    <t>Brian Heart Infusion</t>
  </si>
  <si>
    <t>627-31-6</t>
  </si>
  <si>
    <t>C23H13Cl2Na3O9S</t>
  </si>
  <si>
    <t>1667-99-8</t>
  </si>
  <si>
    <t>25g</t>
  </si>
  <si>
    <t>A03</t>
  </si>
  <si>
    <t>irritant</t>
  </si>
  <si>
    <t>Citric Acid Monohydrate</t>
  </si>
  <si>
    <t>500g</t>
  </si>
  <si>
    <t>XL</t>
  </si>
  <si>
    <t>IR</t>
  </si>
  <si>
    <t>Calcium Carbonate</t>
  </si>
  <si>
    <t>1,4-Benzoquinone</t>
  </si>
  <si>
    <t>106-51-4</t>
  </si>
  <si>
    <t>Acros</t>
  </si>
  <si>
    <t>105631000</t>
  </si>
  <si>
    <t>100g</t>
  </si>
  <si>
    <t>3302 B1</t>
  </si>
  <si>
    <t>150126 Ann</t>
  </si>
  <si>
    <t>1,4-cyclohexadiene</t>
  </si>
  <si>
    <t>HOCCOOH(CH2COOH)2 H2O</t>
  </si>
  <si>
    <t>5949-29-1</t>
  </si>
  <si>
    <t>A104-500</t>
  </si>
  <si>
    <t>500g</t>
  </si>
  <si>
    <t>A03</t>
  </si>
  <si>
    <t>irritation</t>
  </si>
  <si>
    <t>Ca CO3</t>
  </si>
  <si>
    <t>471-34-1</t>
  </si>
  <si>
    <t>Citric acid, 99.5+%</t>
  </si>
  <si>
    <t>500 g</t>
  </si>
  <si>
    <t>JOM</t>
  </si>
  <si>
    <t>628-41-1</t>
  </si>
  <si>
    <t>IR</t>
  </si>
  <si>
    <t>1,4-diaminobutane</t>
  </si>
  <si>
    <t>Calcium Chloride</t>
  </si>
  <si>
    <t>110-60-1</t>
  </si>
  <si>
    <t>aldrich</t>
  </si>
  <si>
    <t>D1320-8</t>
  </si>
  <si>
    <t>25g</t>
  </si>
  <si>
    <t>FL-C</t>
  </si>
  <si>
    <t>150120 Ann</t>
  </si>
  <si>
    <t>1,4-dioxane</t>
  </si>
  <si>
    <t>C6H8O7</t>
  </si>
  <si>
    <t>Ca Cl2</t>
  </si>
  <si>
    <t>77-92-9</t>
  </si>
  <si>
    <t>10043-52-4</t>
  </si>
  <si>
    <t>500 g</t>
  </si>
  <si>
    <t>123-91-1</t>
  </si>
  <si>
    <t>500g</t>
  </si>
  <si>
    <t>Sigma</t>
  </si>
  <si>
    <t>JOM</t>
  </si>
  <si>
    <t>360481-500ml</t>
  </si>
  <si>
    <t>A03</t>
  </si>
  <si>
    <t>500 mL</t>
  </si>
  <si>
    <t>Irritant,</t>
  </si>
  <si>
    <t>FL-C</t>
  </si>
  <si>
    <t>IR, STOX</t>
  </si>
  <si>
    <t>150120 Ann</t>
  </si>
  <si>
    <t>Cobalt (II) chloride hexahydrate</t>
  </si>
  <si>
    <t>CoCl2 6H2O</t>
  </si>
  <si>
    <t>7791-13-1</t>
  </si>
  <si>
    <t>42357-1000</t>
  </si>
  <si>
    <t>100g</t>
  </si>
  <si>
    <t>A03</t>
  </si>
  <si>
    <t>enviroment, toxic</t>
  </si>
  <si>
    <t>Colbalt (II) nitrate hexahydrate 98+%</t>
  </si>
  <si>
    <t>1,6-hexanediamine</t>
  </si>
  <si>
    <t>Co(NO3)2 6H2O</t>
  </si>
  <si>
    <t>10026-22-9</t>
  </si>
  <si>
    <t>5g</t>
  </si>
  <si>
    <t>oxidzer, enviroment, combustable, harmful</t>
  </si>
  <si>
    <t>Copper(II) chloride dihydrate</t>
  </si>
  <si>
    <t>629-41-4</t>
  </si>
  <si>
    <t>O3303</t>
  </si>
  <si>
    <t>1,9-nonanediol</t>
  </si>
  <si>
    <t>Chloramphenicol</t>
  </si>
  <si>
    <t>3937-56-2</t>
  </si>
  <si>
    <t>N29600</t>
  </si>
  <si>
    <t>18-crown-6</t>
  </si>
  <si>
    <t>Chloroform : Isoamyl alcohol 24:1</t>
  </si>
  <si>
    <t>house glass bottle</t>
  </si>
  <si>
    <t>250ml</t>
  </si>
  <si>
    <t>FC</t>
  </si>
  <si>
    <t>CuCl2 2H2O</t>
  </si>
  <si>
    <t>Ann 150120</t>
  </si>
  <si>
    <t>10125-13-0</t>
  </si>
  <si>
    <t>17455-13-9</t>
  </si>
  <si>
    <t>100g</t>
  </si>
  <si>
    <t>Chloroform : Isoamyl alcohol 24:1</t>
  </si>
  <si>
    <t>A03</t>
  </si>
  <si>
    <t>house glass bottle</t>
  </si>
  <si>
    <t>irritant, enviroment (aquatic), hygroscopic</t>
  </si>
  <si>
    <t>250ml</t>
  </si>
  <si>
    <t>FC</t>
  </si>
  <si>
    <t>Ann 150120</t>
  </si>
  <si>
    <t>Cupric Sulfate pentahydrate</t>
  </si>
  <si>
    <t>Chloroform : Isoamyl alcohol 24:1</t>
  </si>
  <si>
    <t>house glass bottle</t>
  </si>
  <si>
    <t>100ml</t>
  </si>
  <si>
    <t>FC</t>
  </si>
  <si>
    <t>Ann 150120</t>
  </si>
  <si>
    <t>CuH10O9S</t>
  </si>
  <si>
    <t>7758-99-8</t>
  </si>
  <si>
    <t>C493-500g</t>
  </si>
  <si>
    <t>500g</t>
  </si>
  <si>
    <t>A03</t>
  </si>
  <si>
    <t>toxic</t>
  </si>
  <si>
    <t>D-(+)-Cellobiose</t>
  </si>
  <si>
    <t>C12H22O11</t>
  </si>
  <si>
    <t>528-50-7</t>
  </si>
  <si>
    <t>1H-tetrazole</t>
  </si>
  <si>
    <t>50g</t>
  </si>
  <si>
    <t>A03</t>
  </si>
  <si>
    <t>D-Fructose 98%</t>
  </si>
  <si>
    <t>D-(+)-Maltose monohydrate</t>
  </si>
  <si>
    <t>C6H12O6</t>
  </si>
  <si>
    <t>57-48-7</t>
  </si>
  <si>
    <t>500g</t>
  </si>
  <si>
    <t>A03</t>
  </si>
  <si>
    <t>Deoxycholic acid sodium salt</t>
  </si>
  <si>
    <t>C12 H22 O11 H2O</t>
  </si>
  <si>
    <t>6363-53-7</t>
  </si>
  <si>
    <t>500 g</t>
  </si>
  <si>
    <t>JOM</t>
  </si>
  <si>
    <t>IR</t>
  </si>
  <si>
    <t>D-Sucrose</t>
  </si>
  <si>
    <t>C24H39NaO4</t>
  </si>
  <si>
    <t>302-95-4</t>
  </si>
  <si>
    <t>100g</t>
  </si>
  <si>
    <t>A03</t>
  </si>
  <si>
    <t>irriant, harmful</t>
  </si>
  <si>
    <t>Desiccant-anhydrous calcium sulfate</t>
  </si>
  <si>
    <t>C12 H22 O11</t>
  </si>
  <si>
    <t>1kg</t>
  </si>
  <si>
    <t>XL</t>
  </si>
  <si>
    <t>IR</t>
  </si>
  <si>
    <t>CaSO4</t>
  </si>
  <si>
    <t>7778-18-9</t>
  </si>
  <si>
    <t>Drierite</t>
  </si>
  <si>
    <t>1lb</t>
  </si>
  <si>
    <t>A03</t>
  </si>
  <si>
    <t>Desiccant-anhydrous indicating drierite</t>
  </si>
  <si>
    <t>CaSO4, CoCl2</t>
  </si>
  <si>
    <t>7778-18-9</t>
  </si>
  <si>
    <t>Drierite</t>
  </si>
  <si>
    <t>1lb</t>
  </si>
  <si>
    <t>A03</t>
  </si>
  <si>
    <t>reactivity-1</t>
  </si>
  <si>
    <t>2 bottles</t>
  </si>
  <si>
    <t>50-99-7</t>
  </si>
  <si>
    <t>VWR</t>
  </si>
  <si>
    <t>Dextrose Monohydrate</t>
  </si>
  <si>
    <t>Glucose</t>
  </si>
  <si>
    <t>5996-10-1</t>
  </si>
  <si>
    <t>E-Caprololactum, 99+%</t>
  </si>
  <si>
    <t>13605</t>
  </si>
  <si>
    <t>Dichloromethane</t>
  </si>
  <si>
    <t>C6H11NO</t>
  </si>
  <si>
    <t>105-60-2</t>
  </si>
  <si>
    <t>100g</t>
  </si>
  <si>
    <t>A03</t>
  </si>
  <si>
    <t>toxic, harmful, hgyroscopic</t>
  </si>
  <si>
    <t>Ethidium bromide</t>
  </si>
  <si>
    <t>CH2CL2</t>
  </si>
  <si>
    <t>75-09-2</t>
  </si>
  <si>
    <t>Sigma</t>
  </si>
  <si>
    <t>D65100-4L</t>
  </si>
  <si>
    <t>4L</t>
  </si>
  <si>
    <t>FC</t>
  </si>
  <si>
    <t>Ann 150120</t>
  </si>
  <si>
    <t>Diethyl Ether</t>
  </si>
  <si>
    <t>6640-27-3</t>
  </si>
  <si>
    <t>2-chloro-4-nitrophenol</t>
  </si>
  <si>
    <t>C21H20BrN3</t>
  </si>
  <si>
    <t>1239-45-8</t>
  </si>
  <si>
    <t>E7637</t>
  </si>
  <si>
    <t>5g, 1gr</t>
  </si>
  <si>
    <t>A03</t>
  </si>
  <si>
    <t>toxic, health hazard</t>
  </si>
  <si>
    <t>1 glass bottle, 1 aluminum can</t>
  </si>
  <si>
    <t>Ethylenebis (oxyethylenenitrilo) tetraacetic acid 97%</t>
  </si>
  <si>
    <t>C4H10O</t>
  </si>
  <si>
    <t>60-29-7</t>
  </si>
  <si>
    <t>Sigma</t>
  </si>
  <si>
    <t>346136-100ml</t>
  </si>
  <si>
    <t>100ml</t>
  </si>
  <si>
    <t>FC</t>
  </si>
  <si>
    <t>Ann 150120</t>
  </si>
  <si>
    <t>Dimethyl Sulfoxide</t>
  </si>
  <si>
    <t>C61208</t>
  </si>
  <si>
    <t>2-chlorophenol</t>
  </si>
  <si>
    <t>C14H24N2O10</t>
  </si>
  <si>
    <t>67-42-5</t>
  </si>
  <si>
    <t>67-68-5</t>
  </si>
  <si>
    <t>95-57-8</t>
  </si>
  <si>
    <t>25g</t>
  </si>
  <si>
    <t>A03</t>
  </si>
  <si>
    <t>Ethylenediaminetetraacetic acid 99%</t>
  </si>
  <si>
    <t>2-deoxy-D-glucose</t>
  </si>
  <si>
    <t>C10H16N2O8</t>
  </si>
  <si>
    <t>60-00-4</t>
  </si>
  <si>
    <t>1122-58-3</t>
  </si>
  <si>
    <t>1kg</t>
  </si>
  <si>
    <t>A03</t>
  </si>
  <si>
    <t>irritant</t>
  </si>
  <si>
    <t>C10H16N2O8</t>
  </si>
  <si>
    <t>60-00-4</t>
  </si>
  <si>
    <t>EDS-100g</t>
  </si>
  <si>
    <t>100g</t>
  </si>
  <si>
    <t>A03</t>
  </si>
  <si>
    <t>irritant</t>
  </si>
  <si>
    <t>EthylenediamineTetraacetic Acid, Disodium Salt dihydrate</t>
  </si>
  <si>
    <t>951-78-0</t>
  </si>
  <si>
    <t>2-hexyn-1-ol</t>
  </si>
  <si>
    <t>Erythromycin</t>
  </si>
  <si>
    <t>764-60-3</t>
  </si>
  <si>
    <t>Alfa Aesar</t>
  </si>
  <si>
    <t>C10H14N2Na2O8 2H2O</t>
  </si>
  <si>
    <t>6381-92-6</t>
  </si>
  <si>
    <t>O2793-500g</t>
  </si>
  <si>
    <t>500g</t>
  </si>
  <si>
    <t>A03</t>
  </si>
  <si>
    <t>health 2, flammable-1</t>
  </si>
  <si>
    <t>Ethylenediaminetetraaceticacid disodium salt solution</t>
  </si>
  <si>
    <t>2-hydroxy-2-(4-propoxyphenyl)acetic acid</t>
  </si>
  <si>
    <t>C10H14N2Na2O8</t>
  </si>
  <si>
    <t>79694-16-9</t>
  </si>
  <si>
    <t>100mL</t>
  </si>
  <si>
    <t>Matrix Scientific</t>
  </si>
  <si>
    <t>A03</t>
  </si>
  <si>
    <t>irritant</t>
  </si>
  <si>
    <t>Ferric Chloride Anhydrous</t>
  </si>
  <si>
    <t>Erythromycin</t>
  </si>
  <si>
    <t>PH006903</t>
  </si>
  <si>
    <t>2-Hydroxy-4-methylpyrimidine hydrochloride</t>
  </si>
  <si>
    <t>5348-51-6</t>
  </si>
  <si>
    <t>ALDRICH</t>
  </si>
  <si>
    <t>H43202</t>
  </si>
  <si>
    <t>25g</t>
  </si>
  <si>
    <t>3302 G&amp;H&amp;I</t>
  </si>
  <si>
    <t>C37H67NO13</t>
  </si>
  <si>
    <t>150128 Ann</t>
  </si>
  <si>
    <t>FeCl3</t>
  </si>
  <si>
    <t>7705-08-0</t>
  </si>
  <si>
    <t>I89-500</t>
  </si>
  <si>
    <t>500g</t>
  </si>
  <si>
    <t>A03</t>
  </si>
  <si>
    <t>L-Cysteine hydrochloride</t>
  </si>
  <si>
    <t>25 g</t>
  </si>
  <si>
    <t>JOM</t>
  </si>
  <si>
    <t>STOX, IR</t>
  </si>
  <si>
    <t>Ethanol</t>
  </si>
  <si>
    <t>97-51-8</t>
  </si>
  <si>
    <t>1892-29-1</t>
  </si>
  <si>
    <t>C3H7NO2SHCl</t>
  </si>
  <si>
    <t>52-89-1</t>
  </si>
  <si>
    <t>50g</t>
  </si>
  <si>
    <t>C2H6O</t>
  </si>
  <si>
    <t>A03</t>
  </si>
  <si>
    <t>64-17-5</t>
  </si>
  <si>
    <t>irritant</t>
  </si>
  <si>
    <t>red can</t>
  </si>
  <si>
    <t>10L</t>
  </si>
  <si>
    <t>FC</t>
  </si>
  <si>
    <t>Ann 150120</t>
  </si>
  <si>
    <t xml:space="preserve">Ethanol </t>
  </si>
  <si>
    <t>C2H6O</t>
  </si>
  <si>
    <t>64-17-5</t>
  </si>
  <si>
    <t>Decon Labs</t>
  </si>
  <si>
    <t>2716</t>
  </si>
  <si>
    <t>500ml</t>
  </si>
  <si>
    <t>FC</t>
  </si>
  <si>
    <t>hygroscopic</t>
  </si>
  <si>
    <t>Ann 150120</t>
  </si>
  <si>
    <t>Ethidium Bromide</t>
  </si>
  <si>
    <t>D-Mannitol 98%</t>
  </si>
  <si>
    <t>C21 H30 Br N3</t>
  </si>
  <si>
    <t>1239-45-8</t>
  </si>
  <si>
    <t>1040352-40-6</t>
  </si>
  <si>
    <t>5 g</t>
  </si>
  <si>
    <t>60715</t>
  </si>
  <si>
    <t>JOM</t>
  </si>
  <si>
    <t>C6H14O6</t>
  </si>
  <si>
    <t>HTX, IR, MUT</t>
  </si>
  <si>
    <t>69-65-8</t>
  </si>
  <si>
    <t>Ethyl acetate</t>
  </si>
  <si>
    <t>1kg</t>
  </si>
  <si>
    <t>2-Ketoglutaric acid monosodium salt</t>
  </si>
  <si>
    <t>A09</t>
  </si>
  <si>
    <t>22202-68-2</t>
  </si>
  <si>
    <t>Aldrich</t>
  </si>
  <si>
    <t>271705</t>
  </si>
  <si>
    <t>25g</t>
  </si>
  <si>
    <t>3302 K&amp;L</t>
  </si>
  <si>
    <t>Disodium succinate</t>
  </si>
  <si>
    <t>150128 Ann</t>
  </si>
  <si>
    <t>2-Ketoglutaric acid monosodium salt</t>
  </si>
  <si>
    <t>22202-68-2</t>
  </si>
  <si>
    <t>Aldrich</t>
  </si>
  <si>
    <t>271705</t>
  </si>
  <si>
    <t>100g</t>
  </si>
  <si>
    <t>3302 K&amp;L</t>
  </si>
  <si>
    <t>150128 Ann</t>
  </si>
  <si>
    <t>CH3COOC2H5</t>
  </si>
  <si>
    <t>141-78-6</t>
  </si>
  <si>
    <t>Macron</t>
  </si>
  <si>
    <t>4992-04</t>
  </si>
  <si>
    <t>500ml</t>
  </si>
  <si>
    <t>FC</t>
  </si>
  <si>
    <t>Ann 150120</t>
  </si>
  <si>
    <t>Ethylene glycol-bis(2-aminoethylester)-N,N, N', N'-tetraacetic acid</t>
  </si>
  <si>
    <t>C4H4Na2O4</t>
  </si>
  <si>
    <t>150-90-3</t>
  </si>
  <si>
    <t>1kg</t>
  </si>
  <si>
    <t>A09</t>
  </si>
  <si>
    <t>irritant</t>
  </si>
  <si>
    <t>Guanidine Hydrochloride</t>
  </si>
  <si>
    <t>2-methylbutane</t>
  </si>
  <si>
    <t>C14 H24 N2 O10</t>
  </si>
  <si>
    <t>67-42-5</t>
  </si>
  <si>
    <t>25 g</t>
  </si>
  <si>
    <t>JOM</t>
  </si>
  <si>
    <t>IR</t>
  </si>
  <si>
    <t>Ethylenediamine Tetraacetic Acid</t>
  </si>
  <si>
    <t>CH5N3HCl</t>
  </si>
  <si>
    <t>50-01-1</t>
  </si>
  <si>
    <t>BP178-1</t>
  </si>
  <si>
    <t>1kg</t>
  </si>
  <si>
    <t>A09</t>
  </si>
  <si>
    <t>health-2, flammable-1, reactivity-1</t>
  </si>
  <si>
    <t>78-78-4</t>
  </si>
  <si>
    <t>year partially rubbed off</t>
  </si>
  <si>
    <t>3/13/?</t>
  </si>
  <si>
    <t>magnesium chloride hexahydrate</t>
  </si>
  <si>
    <t>EDTA</t>
  </si>
  <si>
    <t>105394-74-9</t>
  </si>
  <si>
    <t>500 g</t>
  </si>
  <si>
    <t>JOM</t>
  </si>
  <si>
    <t>IR</t>
  </si>
  <si>
    <t>MgCl2 6H2O</t>
  </si>
  <si>
    <t>77911-18-6</t>
  </si>
  <si>
    <t>EMD</t>
  </si>
  <si>
    <t>MX0045-1</t>
  </si>
  <si>
    <t>500g</t>
  </si>
  <si>
    <t>A09</t>
  </si>
  <si>
    <t>health-2, flamamble-1</t>
  </si>
  <si>
    <t>3 bottles</t>
  </si>
  <si>
    <t>MgSO4</t>
  </si>
  <si>
    <t>7487-88-9</t>
  </si>
  <si>
    <t>Dan</t>
  </si>
  <si>
    <t>M65-500</t>
  </si>
  <si>
    <t>N-Z-Amine A</t>
  </si>
  <si>
    <t>91079-40-2</t>
  </si>
  <si>
    <t>500g</t>
  </si>
  <si>
    <t>XL</t>
  </si>
  <si>
    <t>IR</t>
  </si>
  <si>
    <t>Ferrous Sulfate</t>
  </si>
  <si>
    <t>91079-40-2</t>
  </si>
  <si>
    <t>1kg</t>
  </si>
  <si>
    <t>A09</t>
  </si>
  <si>
    <t>Nitrilotriacetic acid</t>
  </si>
  <si>
    <t>FeSO4 7H2O</t>
  </si>
  <si>
    <t>500 g</t>
  </si>
  <si>
    <t>JOM</t>
  </si>
  <si>
    <t>IR, STOX</t>
  </si>
  <si>
    <t>Ficoll PM 400</t>
  </si>
  <si>
    <t>C6H9NO6</t>
  </si>
  <si>
    <t>139-13-9</t>
  </si>
  <si>
    <t>500g</t>
  </si>
  <si>
    <t>A09</t>
  </si>
  <si>
    <t>harmful, irritant</t>
  </si>
  <si>
    <t>PIPES 98.5%</t>
  </si>
  <si>
    <t>67-63-0</t>
  </si>
  <si>
    <t>26873-85-8</t>
  </si>
  <si>
    <t>10 g</t>
  </si>
  <si>
    <t>JOM</t>
  </si>
  <si>
    <t>IR</t>
  </si>
  <si>
    <t>C8H18N2O6S2</t>
  </si>
  <si>
    <t>5625-37-6</t>
  </si>
  <si>
    <t>172611000</t>
  </si>
  <si>
    <t>100g</t>
  </si>
  <si>
    <t>A09</t>
  </si>
  <si>
    <t>Potassium chloride</t>
  </si>
  <si>
    <t>KCl</t>
  </si>
  <si>
    <t>7447-40-7</t>
  </si>
  <si>
    <t>P217-3</t>
  </si>
  <si>
    <t>3kg</t>
  </si>
  <si>
    <t>A09</t>
  </si>
  <si>
    <t>health-2</t>
  </si>
  <si>
    <t>Sodium Lignosulfonate</t>
  </si>
  <si>
    <t>1193-96-0</t>
  </si>
  <si>
    <t>P58200</t>
  </si>
  <si>
    <t>C20H24Na2O10S2</t>
  </si>
  <si>
    <t>8061-51-6</t>
  </si>
  <si>
    <t>Pfaltz &amp; Bauer</t>
  </si>
  <si>
    <t>S05950</t>
  </si>
  <si>
    <t>504-17-6</t>
  </si>
  <si>
    <t>500g</t>
  </si>
  <si>
    <t>A09</t>
  </si>
  <si>
    <t>health-2, flammable-1</t>
  </si>
  <si>
    <t>Starch, ACS reagent</t>
  </si>
  <si>
    <t>2-thiouracil</t>
  </si>
  <si>
    <t>C6H10O5</t>
  </si>
  <si>
    <t>9005-84-9</t>
  </si>
  <si>
    <t>2kg</t>
  </si>
  <si>
    <t>A09</t>
  </si>
  <si>
    <t>Sodium meta-bisulfite,</t>
  </si>
  <si>
    <t>141-90-2</t>
  </si>
  <si>
    <t>T7750</t>
  </si>
  <si>
    <t>2,2-dimethoxypropane</t>
  </si>
  <si>
    <t>Na2S2O6</t>
  </si>
  <si>
    <t>7681-57-4</t>
  </si>
  <si>
    <t>J.T. Baker</t>
  </si>
  <si>
    <t>3552-01</t>
  </si>
  <si>
    <t>500g</t>
  </si>
  <si>
    <t>A09,</t>
  </si>
  <si>
    <t>health-2, reactivity-2, contact-3</t>
  </si>
  <si>
    <t>3 bottles</t>
  </si>
  <si>
    <t>1-Naphthol</t>
  </si>
  <si>
    <t>77-76-9</t>
  </si>
  <si>
    <t>Aldrich</t>
  </si>
  <si>
    <t>D13680-8</t>
  </si>
  <si>
    <t>500 mL</t>
  </si>
  <si>
    <t>FL-C</t>
  </si>
  <si>
    <t>150120 Ann</t>
  </si>
  <si>
    <t>C10H8O</t>
  </si>
  <si>
    <t>90-15-3</t>
  </si>
  <si>
    <t>10g</t>
  </si>
  <si>
    <t>A10</t>
  </si>
  <si>
    <t>Gelzan</t>
  </si>
  <si>
    <t>4-hydroxybenzoic acid hydrazide, 98%</t>
  </si>
  <si>
    <t>71010-52-1</t>
  </si>
  <si>
    <t>250g</t>
  </si>
  <si>
    <t>XL</t>
  </si>
  <si>
    <t>IR</t>
  </si>
  <si>
    <t>C7H8N2O2</t>
  </si>
  <si>
    <t>5351-23-5</t>
  </si>
  <si>
    <t>25g</t>
  </si>
  <si>
    <t>D2562</t>
  </si>
  <si>
    <t>A10</t>
  </si>
  <si>
    <t>irritant</t>
  </si>
  <si>
    <t>8-hydroxyquinoline, 99%</t>
  </si>
  <si>
    <t>Glycerol (Liquid)</t>
  </si>
  <si>
    <t>C9H7NO</t>
  </si>
  <si>
    <t>148-24-3</t>
  </si>
  <si>
    <t>50g</t>
  </si>
  <si>
    <t>harmful</t>
  </si>
  <si>
    <t>a-D-(+)-Lactose monohydrate</t>
  </si>
  <si>
    <t>C3H8O3</t>
  </si>
  <si>
    <t>56-81-5</t>
  </si>
  <si>
    <t>4 L</t>
  </si>
  <si>
    <t>Glycerol ReagentPlus</t>
  </si>
  <si>
    <t>C12H22O11 H2O</t>
  </si>
  <si>
    <t>7732-18-5</t>
  </si>
  <si>
    <t>L5-500</t>
  </si>
  <si>
    <t>500g</t>
  </si>
  <si>
    <t>A10</t>
  </si>
  <si>
    <t>health-1, flammable-1</t>
  </si>
  <si>
    <t>C3H8O3</t>
  </si>
  <si>
    <t>56-81-5</t>
  </si>
  <si>
    <t>D-(+)-Galacturonic acid monohydrate</t>
  </si>
  <si>
    <t>LC</t>
  </si>
  <si>
    <t>Goat AntiRabbit HRP</t>
  </si>
  <si>
    <t>C6H10O7 H2O</t>
  </si>
  <si>
    <t>91510-62-2</t>
  </si>
  <si>
    <t>5g</t>
  </si>
  <si>
    <t>A10</t>
  </si>
  <si>
    <t>JOM</t>
  </si>
  <si>
    <t>CRE</t>
  </si>
  <si>
    <t>NON</t>
  </si>
  <si>
    <t>D-(+)-Maltose monohydrate</t>
  </si>
  <si>
    <t>Guanidine Hydrochloride</t>
  </si>
  <si>
    <t>1806-29-7</t>
  </si>
  <si>
    <t>C H N3 HCl</t>
  </si>
  <si>
    <t>C12H22O11 H2O</t>
  </si>
  <si>
    <t>1 kg</t>
  </si>
  <si>
    <t>6363-53-7</t>
  </si>
  <si>
    <t>JOM</t>
  </si>
  <si>
    <t>IR, STOX</t>
  </si>
  <si>
    <t>100g</t>
  </si>
  <si>
    <t>A10</t>
  </si>
  <si>
    <t>HEPES</t>
  </si>
  <si>
    <t>D-(+)Maltose monohydrate minimum 99%</t>
  </si>
  <si>
    <t>C8 H18 N2 O4 S</t>
  </si>
  <si>
    <t>7365-45-9</t>
  </si>
  <si>
    <t>1 kg</t>
  </si>
  <si>
    <t>JOM</t>
  </si>
  <si>
    <t>C12H22O11 H2O</t>
  </si>
  <si>
    <t>Hexadecyltrimethylammonium bromide</t>
  </si>
  <si>
    <t>6363-53-7</t>
  </si>
  <si>
    <t>2,2′-Azino-bis(3-ethylbenzothiazoline-6-sulfonic acid) diammonium salt</t>
  </si>
  <si>
    <t>500g</t>
  </si>
  <si>
    <t>A10</t>
  </si>
  <si>
    <t>D-Glutamic acid</t>
  </si>
  <si>
    <t>C19 H42 N Br</t>
  </si>
  <si>
    <t>57-09-0</t>
  </si>
  <si>
    <t>25 g</t>
  </si>
  <si>
    <t>JOM</t>
  </si>
  <si>
    <t>IR, STOX</t>
  </si>
  <si>
    <t>Hexane</t>
  </si>
  <si>
    <t>30931-67-0</t>
  </si>
  <si>
    <t>Sigma</t>
  </si>
  <si>
    <t>A9941-50TAB</t>
  </si>
  <si>
    <t>10 mg</t>
  </si>
  <si>
    <t>3302 A1</t>
  </si>
  <si>
    <t>C5H9NO4</t>
  </si>
  <si>
    <t>6893-26-1</t>
  </si>
  <si>
    <t>150123 Ann</t>
  </si>
  <si>
    <t>1g</t>
  </si>
  <si>
    <t>A10</t>
  </si>
  <si>
    <t>2,2′-Azino-bis(3-ethylbenzothiazoline-6-sulfonic acid) diammonium salt</t>
  </si>
  <si>
    <t>30931-67-0</t>
  </si>
  <si>
    <t>Sigma</t>
  </si>
  <si>
    <t>D-Leucine 99%</t>
  </si>
  <si>
    <t>A1888-5g</t>
  </si>
  <si>
    <t>5g</t>
  </si>
  <si>
    <t>3302 A2</t>
  </si>
  <si>
    <t>150123 Ann</t>
  </si>
  <si>
    <t>2,2′-Bipyridyl</t>
  </si>
  <si>
    <t>C6H14</t>
  </si>
  <si>
    <t>110-54-3</t>
  </si>
  <si>
    <t>Fisher</t>
  </si>
  <si>
    <t>H303-4</t>
  </si>
  <si>
    <t>4L</t>
  </si>
  <si>
    <t>FC</t>
  </si>
  <si>
    <t>Ann 150120</t>
  </si>
  <si>
    <t>Hexane</t>
  </si>
  <si>
    <t>C6H14</t>
  </si>
  <si>
    <t>110-54-3</t>
  </si>
  <si>
    <t>house glass bottle</t>
  </si>
  <si>
    <t>250ml</t>
  </si>
  <si>
    <t>FC</t>
  </si>
  <si>
    <t>Ann 150120</t>
  </si>
  <si>
    <t>IGEPAL CA-630</t>
  </si>
  <si>
    <t>C6H13NO2</t>
  </si>
  <si>
    <t>328-38-1</t>
  </si>
  <si>
    <t>2.5g</t>
  </si>
  <si>
    <t>A10</t>
  </si>
  <si>
    <t>glycerl 2-phosphate disodium salt hydrate</t>
  </si>
  <si>
    <t>366-18-7</t>
  </si>
  <si>
    <t>Sigma</t>
  </si>
  <si>
    <t>25g</t>
  </si>
  <si>
    <t>150122 Ann</t>
  </si>
  <si>
    <t>9036-19-5</t>
  </si>
  <si>
    <t>50 mL</t>
  </si>
  <si>
    <t>JOM</t>
  </si>
  <si>
    <t>IR, STOX</t>
  </si>
  <si>
    <t>Indigo Carmine</t>
  </si>
  <si>
    <t>C3H7Na2O6P xH2O</t>
  </si>
  <si>
    <t>819-83-0</t>
  </si>
  <si>
    <t>100g</t>
  </si>
  <si>
    <t>A10</t>
  </si>
  <si>
    <t>Glycine 98%</t>
  </si>
  <si>
    <t>Michael</t>
  </si>
  <si>
    <t>860-22-0</t>
  </si>
  <si>
    <t>25 g</t>
  </si>
  <si>
    <t>JOM</t>
  </si>
  <si>
    <t>IR</t>
  </si>
  <si>
    <t>C2H5O2N</t>
  </si>
  <si>
    <t>56-40-6</t>
  </si>
  <si>
    <t>12007-0010</t>
  </si>
  <si>
    <t>1kg</t>
  </si>
  <si>
    <t>A10</t>
  </si>
  <si>
    <t>irritant</t>
  </si>
  <si>
    <t>Hepes</t>
  </si>
  <si>
    <t>362-75-4</t>
  </si>
  <si>
    <t>I22404</t>
  </si>
  <si>
    <t>Isopropyl alcohol</t>
  </si>
  <si>
    <t>C8H18N2O4S</t>
  </si>
  <si>
    <t>CH3CHOHCH3</t>
  </si>
  <si>
    <t>67-63-0</t>
  </si>
  <si>
    <t>Macron</t>
  </si>
  <si>
    <t>3032-16</t>
  </si>
  <si>
    <t>4L</t>
  </si>
  <si>
    <t>FC</t>
  </si>
  <si>
    <t>298-96-4</t>
  </si>
  <si>
    <t>Ann 150120</t>
  </si>
  <si>
    <t>MCB</t>
  </si>
  <si>
    <t>2,4-dinitrophenylacetic acid</t>
  </si>
  <si>
    <t>288-32-4</t>
  </si>
  <si>
    <t>Imidazole</t>
  </si>
  <si>
    <t>643-43-6</t>
  </si>
  <si>
    <t>C3H4N2</t>
  </si>
  <si>
    <t>288-32-4</t>
  </si>
  <si>
    <t>O3196-500</t>
  </si>
  <si>
    <t>500g</t>
  </si>
  <si>
    <t>A10</t>
  </si>
  <si>
    <t>corosive,</t>
  </si>
  <si>
    <t>Imidazole 99%</t>
  </si>
  <si>
    <t>70560-51-9</t>
  </si>
  <si>
    <t>L - Leucine</t>
  </si>
  <si>
    <t>2,4,6-collidine</t>
  </si>
  <si>
    <t>C3H4N2</t>
  </si>
  <si>
    <t>288-32-4</t>
  </si>
  <si>
    <t>100g</t>
  </si>
  <si>
    <t>A10</t>
  </si>
  <si>
    <t>toxic, corosive</t>
  </si>
  <si>
    <t>Iron (III) Chloride hexahydrate 97+% for analysis ACS</t>
  </si>
  <si>
    <t>C6 H13 N O2</t>
  </si>
  <si>
    <t>61-90-5</t>
  </si>
  <si>
    <t>108-75-8</t>
  </si>
  <si>
    <t>25 g</t>
  </si>
  <si>
    <t>JOM</t>
  </si>
  <si>
    <t>142387</t>
  </si>
  <si>
    <t>IR</t>
  </si>
  <si>
    <t>59935-31-8</t>
  </si>
  <si>
    <t>Cl3 Fe 6H2O</t>
  </si>
  <si>
    <t>10025-77-1</t>
  </si>
  <si>
    <t>500g</t>
  </si>
  <si>
    <t>A10</t>
  </si>
  <si>
    <t>very hygroscopic</t>
  </si>
  <si>
    <t>Iron(II) sulfate heptahydrate</t>
  </si>
  <si>
    <t>6553-96-4</t>
  </si>
  <si>
    <t>FeO4S H2O</t>
  </si>
  <si>
    <t>L-Cysteine</t>
  </si>
  <si>
    <t>7782-63-0</t>
  </si>
  <si>
    <t>250g</t>
  </si>
  <si>
    <t>A10</t>
  </si>
  <si>
    <t>irritant</t>
  </si>
  <si>
    <t>Iron(III) chloride hexahydrate</t>
  </si>
  <si>
    <t>50 g</t>
  </si>
  <si>
    <t>52-90-4</t>
  </si>
  <si>
    <t>50g</t>
  </si>
  <si>
    <t>JOM</t>
  </si>
  <si>
    <t>IR, STOX</t>
  </si>
  <si>
    <t>L-Glutamic Acid Monopotassium Salt Monohydrate</t>
  </si>
  <si>
    <t>Cl3Fe 6H2O</t>
  </si>
  <si>
    <t>10025-77-1</t>
  </si>
  <si>
    <t>50g</t>
  </si>
  <si>
    <t>A10</t>
  </si>
  <si>
    <t>corrosive</t>
  </si>
  <si>
    <t>Iron(III) Chloride, 97%</t>
  </si>
  <si>
    <t>3682-35-7</t>
  </si>
  <si>
    <t>T1253</t>
  </si>
  <si>
    <t>2,5-Dimethylaniline = xylidine</t>
  </si>
  <si>
    <t>95-78-3</t>
  </si>
  <si>
    <t>Acros</t>
  </si>
  <si>
    <t>146691000</t>
  </si>
  <si>
    <t>100g</t>
  </si>
  <si>
    <t>3302 D&amp;E</t>
  </si>
  <si>
    <t>C5 H8 KNO4 H2O</t>
  </si>
  <si>
    <t>6382-01-0</t>
  </si>
  <si>
    <t>150126 Ann</t>
  </si>
  <si>
    <t>100 g</t>
  </si>
  <si>
    <t>2,6-dichloroindophenol</t>
  </si>
  <si>
    <t>JOM</t>
  </si>
  <si>
    <t>IR</t>
  </si>
  <si>
    <t>L-Threonine</t>
  </si>
  <si>
    <t>FeCl3</t>
  </si>
  <si>
    <t>7705-08-0</t>
  </si>
  <si>
    <t>100g</t>
  </si>
  <si>
    <t>A10</t>
  </si>
  <si>
    <t>corrosive</t>
  </si>
  <si>
    <t>L-(+)-Glutamine</t>
  </si>
  <si>
    <t>C4H9NO3</t>
  </si>
  <si>
    <t>620-45-1</t>
  </si>
  <si>
    <t>72-19-5</t>
  </si>
  <si>
    <t>Sigma</t>
  </si>
  <si>
    <t>D-1878</t>
  </si>
  <si>
    <t>25g</t>
  </si>
  <si>
    <t>10 g</t>
  </si>
  <si>
    <t>XL</t>
  </si>
  <si>
    <t>3302 D&amp;E</t>
  </si>
  <si>
    <t>IR</t>
  </si>
  <si>
    <t>150126 Ann</t>
  </si>
  <si>
    <t>L(+)-Rhamnose monohydrate</t>
  </si>
  <si>
    <t>2,6-dichloroindophenol</t>
  </si>
  <si>
    <t>C5H10N2O3</t>
  </si>
  <si>
    <t>56-85-9</t>
  </si>
  <si>
    <t>O2956-100</t>
  </si>
  <si>
    <t>100g</t>
  </si>
  <si>
    <t>A10</t>
  </si>
  <si>
    <t>health-2</t>
  </si>
  <si>
    <t>L-Glutamic acid, 99%</t>
  </si>
  <si>
    <t>C6 H12 O5 H2O</t>
  </si>
  <si>
    <t>620-45-1</t>
  </si>
  <si>
    <t>10030-85-0</t>
  </si>
  <si>
    <t>Sigma</t>
  </si>
  <si>
    <t>100 g</t>
  </si>
  <si>
    <t>D-1878</t>
  </si>
  <si>
    <t>JOM</t>
  </si>
  <si>
    <t>3302 D&amp;E</t>
  </si>
  <si>
    <t>NON</t>
  </si>
  <si>
    <t>new</t>
  </si>
  <si>
    <t>150126 Ann</t>
  </si>
  <si>
    <t>C5H9NO4</t>
  </si>
  <si>
    <t>56-86-0</t>
  </si>
  <si>
    <t>100g</t>
  </si>
  <si>
    <t>A10</t>
  </si>
  <si>
    <t>L-Histidine</t>
  </si>
  <si>
    <t>2,6-pyridinedicarboxylic acid</t>
  </si>
  <si>
    <t>C6H9N3O2</t>
  </si>
  <si>
    <t>71-00-1</t>
  </si>
  <si>
    <t>BP382-100</t>
  </si>
  <si>
    <t>100g</t>
  </si>
  <si>
    <t>A10</t>
  </si>
  <si>
    <t>irritant,</t>
  </si>
  <si>
    <t>L-isoleucine</t>
  </si>
  <si>
    <t>499-83-2</t>
  </si>
  <si>
    <t>2'-deoxyadenosine</t>
  </si>
  <si>
    <t>C6H13NO2</t>
  </si>
  <si>
    <t>73-32-5</t>
  </si>
  <si>
    <t>100g</t>
  </si>
  <si>
    <t>A10</t>
  </si>
  <si>
    <t>L-isoleucine 99%</t>
  </si>
  <si>
    <t>16373-93-6</t>
  </si>
  <si>
    <t>C6H13NO2</t>
  </si>
  <si>
    <t>73-32-5</t>
  </si>
  <si>
    <t>25g</t>
  </si>
  <si>
    <t>A10</t>
  </si>
  <si>
    <t>L-Isoleuicine 99%</t>
  </si>
  <si>
    <t>2'-deoxyguanosine</t>
  </si>
  <si>
    <t>C6H13NO2</t>
  </si>
  <si>
    <t>73-32-5</t>
  </si>
  <si>
    <t>100g</t>
  </si>
  <si>
    <t>A10</t>
  </si>
  <si>
    <t>irritant</t>
  </si>
  <si>
    <t>L-Leucine non animal</t>
  </si>
  <si>
    <t>M9 salts</t>
  </si>
  <si>
    <t>C6H13NO2</t>
  </si>
  <si>
    <t>61-90-5</t>
  </si>
  <si>
    <t>25g</t>
  </si>
  <si>
    <t>A10</t>
  </si>
  <si>
    <t>l-Leuice</t>
  </si>
  <si>
    <t>500 g</t>
  </si>
  <si>
    <t>Magnesium Chloride</t>
  </si>
  <si>
    <t>C6H13No2</t>
  </si>
  <si>
    <t>61-90-5</t>
  </si>
  <si>
    <t>25g</t>
  </si>
  <si>
    <t>A10</t>
  </si>
  <si>
    <t>Mg Cl2 6H2O</t>
  </si>
  <si>
    <t>7786-30-3</t>
  </si>
  <si>
    <t>500 g</t>
  </si>
  <si>
    <t>JOM</t>
  </si>
  <si>
    <t>L-Ornithine hdrochloride 99%</t>
  </si>
  <si>
    <t>STOX, IR</t>
  </si>
  <si>
    <t>Magnesium sulfate heptahydrate</t>
  </si>
  <si>
    <t>C5H12N2O2</t>
  </si>
  <si>
    <t>3184-13-2</t>
  </si>
  <si>
    <t>Mg SO4 7H2O</t>
  </si>
  <si>
    <t>25g</t>
  </si>
  <si>
    <t>A10</t>
  </si>
  <si>
    <t>10034-99-8</t>
  </si>
  <si>
    <t>500 g</t>
  </si>
  <si>
    <t>L-proline</t>
  </si>
  <si>
    <t>JOM</t>
  </si>
  <si>
    <t>IR</t>
  </si>
  <si>
    <t>Malt Extract</t>
  </si>
  <si>
    <t>C5H9NO4</t>
  </si>
  <si>
    <t>147-85-3</t>
  </si>
  <si>
    <t>100g</t>
  </si>
  <si>
    <t>A10</t>
  </si>
  <si>
    <t>8002-48-0</t>
  </si>
  <si>
    <t>BD</t>
  </si>
  <si>
    <t>PH004802</t>
  </si>
  <si>
    <t>218630</t>
  </si>
  <si>
    <t>500 g</t>
  </si>
  <si>
    <t>Evelyn</t>
  </si>
  <si>
    <t>NON</t>
  </si>
  <si>
    <t>Manganese Sulfate Monohydrate</t>
  </si>
  <si>
    <t>L(+)-GLutamic acid 99%</t>
  </si>
  <si>
    <t>MnSO4 H2O</t>
  </si>
  <si>
    <t>10034-96-5</t>
  </si>
  <si>
    <t>500 g</t>
  </si>
  <si>
    <t>JOM</t>
  </si>
  <si>
    <t>NON</t>
  </si>
  <si>
    <t>C5H9NO4</t>
  </si>
  <si>
    <t>56-86-0</t>
  </si>
  <si>
    <t>250g</t>
  </si>
  <si>
    <t>A10</t>
  </si>
  <si>
    <t>irritant</t>
  </si>
  <si>
    <t>magnesium chloride</t>
  </si>
  <si>
    <t>3-bromophenol</t>
  </si>
  <si>
    <t>MgCl2 6H2O</t>
  </si>
  <si>
    <t>FL-05-0597</t>
  </si>
  <si>
    <t>M33-500</t>
  </si>
  <si>
    <t>500gm</t>
  </si>
  <si>
    <t>A10</t>
  </si>
  <si>
    <t>Magnesium Sulfate Anhydrous</t>
  </si>
  <si>
    <t>1313-13-9</t>
  </si>
  <si>
    <t>MgSO4</t>
  </si>
  <si>
    <t>7487-88-9</t>
  </si>
  <si>
    <t>M65-500</t>
  </si>
  <si>
    <t>500g</t>
  </si>
  <si>
    <t>A10</t>
  </si>
  <si>
    <t>irritant,</t>
  </si>
  <si>
    <t>Magnesium sulfate heptahydrate</t>
  </si>
  <si>
    <t>591-20-8</t>
  </si>
  <si>
    <t>MgO4S 7H2O</t>
  </si>
  <si>
    <t>10034- 99-8</t>
  </si>
  <si>
    <t>500g</t>
  </si>
  <si>
    <t>A10</t>
  </si>
  <si>
    <t>Magnesium sulfate, 97%</t>
  </si>
  <si>
    <t>5003-71-4</t>
  </si>
  <si>
    <t>50mg</t>
  </si>
  <si>
    <t>Methyl alcohol</t>
  </si>
  <si>
    <t>O4MgS</t>
  </si>
  <si>
    <t>7487-88-9</t>
  </si>
  <si>
    <t>41348-5000</t>
  </si>
  <si>
    <t>500g</t>
  </si>
  <si>
    <t>A10</t>
  </si>
  <si>
    <t>irritant</t>
  </si>
  <si>
    <t>Maleic Acid 98+%</t>
  </si>
  <si>
    <t>CH3OH</t>
  </si>
  <si>
    <t>67-56-1</t>
  </si>
  <si>
    <t>Macron</t>
  </si>
  <si>
    <t>3016-16</t>
  </si>
  <si>
    <t>4L</t>
  </si>
  <si>
    <t>FC</t>
  </si>
  <si>
    <t>Ann 150120</t>
  </si>
  <si>
    <t>Methyltrioxorhenium(VII)</t>
  </si>
  <si>
    <t>C4H4O4</t>
  </si>
  <si>
    <t>110-16-7</t>
  </si>
  <si>
    <t>A14596 or L04394</t>
  </si>
  <si>
    <t>250g</t>
  </si>
  <si>
    <t>A10</t>
  </si>
  <si>
    <t>Malonic Acid 99%</t>
  </si>
  <si>
    <t>937-14-4</t>
  </si>
  <si>
    <t>3-chloroperoxybenzoic acid</t>
  </si>
  <si>
    <t>CH3 Re O3</t>
  </si>
  <si>
    <t>70197-13-6</t>
  </si>
  <si>
    <t>100 mg</t>
  </si>
  <si>
    <t>JOM</t>
  </si>
  <si>
    <t>NON</t>
  </si>
  <si>
    <t>MOPS</t>
  </si>
  <si>
    <t>CH2(CO2H)2</t>
  </si>
  <si>
    <t>141-82-2</t>
  </si>
  <si>
    <t>500g</t>
  </si>
  <si>
    <t>A10</t>
  </si>
  <si>
    <t>irritant Harmful</t>
  </si>
  <si>
    <t>Maltose Monohydrate</t>
  </si>
  <si>
    <t>3-chloropropionamide</t>
  </si>
  <si>
    <t>1132-61-2</t>
  </si>
  <si>
    <t>5875-24-1</t>
  </si>
  <si>
    <t>C12H22O11 H2O</t>
  </si>
  <si>
    <t>6363-53-7</t>
  </si>
  <si>
    <t>OmniPur</t>
  </si>
  <si>
    <t>MX0160-1</t>
  </si>
  <si>
    <t>100g</t>
  </si>
  <si>
    <t>A10</t>
  </si>
  <si>
    <t>irritant, hygroscopic,</t>
  </si>
  <si>
    <t>3-chloropropyltrimethoxysilane</t>
  </si>
  <si>
    <t>Manganese (II) chloride tetrahydrate 98.0-101.0%</t>
  </si>
  <si>
    <t>Cl2Mn 4H2O</t>
  </si>
  <si>
    <t>13446-34-9</t>
  </si>
  <si>
    <t>100g</t>
  </si>
  <si>
    <t>A10</t>
  </si>
  <si>
    <t>harmful, irritant</t>
  </si>
  <si>
    <t>Manganese (II) sulfate monohydrate 98+%</t>
  </si>
  <si>
    <t>128-53-0</t>
  </si>
  <si>
    <t>N-butanol</t>
  </si>
  <si>
    <t>C4H9OH</t>
  </si>
  <si>
    <t>71-36-3</t>
  </si>
  <si>
    <t>house glass bottle</t>
  </si>
  <si>
    <t>250ml</t>
  </si>
  <si>
    <t>FC</t>
  </si>
  <si>
    <t>Ann 150120</t>
  </si>
  <si>
    <t>MnSO4 H2O</t>
  </si>
  <si>
    <t>10034-96-5</t>
  </si>
  <si>
    <t>500g</t>
  </si>
  <si>
    <t>A10</t>
  </si>
  <si>
    <t>enviroment, harmful</t>
  </si>
  <si>
    <t>Manganese (IV) oxide</t>
  </si>
  <si>
    <t>17119-15-2</t>
  </si>
  <si>
    <t>N,N-Diisopropylethylamine</t>
  </si>
  <si>
    <t>MnO2</t>
  </si>
  <si>
    <t>1313-13-9</t>
  </si>
  <si>
    <t>250g</t>
  </si>
  <si>
    <t>A10</t>
  </si>
  <si>
    <t>irritant</t>
  </si>
  <si>
    <t>manganese chloride tetrahydrate</t>
  </si>
  <si>
    <t>87-51-4</t>
  </si>
  <si>
    <t>C8H19N</t>
  </si>
  <si>
    <t>7087-68-5</t>
  </si>
  <si>
    <t>Sigma</t>
  </si>
  <si>
    <t>550043-100ml</t>
  </si>
  <si>
    <t>100ml</t>
  </si>
  <si>
    <t>FC</t>
  </si>
  <si>
    <t>3-mercaptopropionic acid</t>
  </si>
  <si>
    <t>Ann 150120</t>
  </si>
  <si>
    <t>N,N-dimethylformamide</t>
  </si>
  <si>
    <t>MnCl2 4H2O</t>
  </si>
  <si>
    <t>13446-34-9</t>
  </si>
  <si>
    <t>100g</t>
  </si>
  <si>
    <t>A10</t>
  </si>
  <si>
    <t>harmful</t>
  </si>
  <si>
    <t>MES monohydrate</t>
  </si>
  <si>
    <t>107-96-0</t>
  </si>
  <si>
    <t>DMF,HCON(CH3)2</t>
  </si>
  <si>
    <t>68-12-2</t>
  </si>
  <si>
    <t>EMD Millipore</t>
  </si>
  <si>
    <t>3-methylglutaric acid</t>
  </si>
  <si>
    <t>DX1726-1</t>
  </si>
  <si>
    <t>4L</t>
  </si>
  <si>
    <t>FC</t>
  </si>
  <si>
    <t>Ann 150120</t>
  </si>
  <si>
    <t>N,N-dimethylformamide</t>
  </si>
  <si>
    <t>C6H13NO4S H2O</t>
  </si>
  <si>
    <t>14524-94-8</t>
  </si>
  <si>
    <t>100g</t>
  </si>
  <si>
    <t>A10</t>
  </si>
  <si>
    <t>irritant</t>
  </si>
  <si>
    <t>MOPS</t>
  </si>
  <si>
    <t>626-51-7</t>
  </si>
  <si>
    <t>DMF,HCON(CH3)2</t>
  </si>
  <si>
    <t>68-12-2</t>
  </si>
  <si>
    <t>Sigma</t>
  </si>
  <si>
    <t>227056-100ml</t>
  </si>
  <si>
    <t>100ml</t>
  </si>
  <si>
    <t>FC</t>
  </si>
  <si>
    <t>Ann 150120</t>
  </si>
  <si>
    <t>N,N,N,N-tetramethylethylenediamine</t>
  </si>
  <si>
    <t>C7H15NO4S</t>
  </si>
  <si>
    <t>1132-61-2</t>
  </si>
  <si>
    <t>BP308-500</t>
  </si>
  <si>
    <t>500g</t>
  </si>
  <si>
    <t>A10</t>
  </si>
  <si>
    <t>irritant,</t>
  </si>
  <si>
    <t>N-Lauroylsarcosine sodium salt, 94%</t>
  </si>
  <si>
    <t>C6H16N2</t>
  </si>
  <si>
    <t>-18-9</t>
  </si>
  <si>
    <t>Sigma</t>
  </si>
  <si>
    <t>T9281-25ml</t>
  </si>
  <si>
    <t>25ml</t>
  </si>
  <si>
    <t>FC</t>
  </si>
  <si>
    <t>Ann 150120</t>
  </si>
  <si>
    <t>C15H28NNaO3</t>
  </si>
  <si>
    <t>137-16-6</t>
  </si>
  <si>
    <t>100g</t>
  </si>
  <si>
    <t>A10</t>
  </si>
  <si>
    <t>Nalidixic Acid</t>
  </si>
  <si>
    <t>27738-46-1</t>
  </si>
  <si>
    <t>3,4-Dimethoxybenzaldehyde</t>
  </si>
  <si>
    <t>120-14-9</t>
  </si>
  <si>
    <t>aldrich</t>
  </si>
  <si>
    <t>143758-100g</t>
  </si>
  <si>
    <t>100g</t>
  </si>
  <si>
    <t>3302 D&amp;E</t>
  </si>
  <si>
    <t>150126 Ann</t>
  </si>
  <si>
    <t>C12H12N2O3</t>
  </si>
  <si>
    <t>389-08-2</t>
  </si>
  <si>
    <t>25g</t>
  </si>
  <si>
    <t>A10</t>
  </si>
  <si>
    <t>harmful</t>
  </si>
  <si>
    <t>Nickel(II) sulfate heptahydrate</t>
  </si>
  <si>
    <t>3,5-Dinitrobenzyl chloride</t>
  </si>
  <si>
    <t>74367-78-5</t>
  </si>
  <si>
    <t>aldrich</t>
  </si>
  <si>
    <t>191647-10g</t>
  </si>
  <si>
    <t>10g</t>
  </si>
  <si>
    <t>3302 D&amp;E</t>
  </si>
  <si>
    <t>150126 Ann</t>
  </si>
  <si>
    <t>NiO4S 7H2)</t>
  </si>
  <si>
    <t>10101-98-1</t>
  </si>
  <si>
    <t>Nutrient Broth</t>
  </si>
  <si>
    <t>1kg</t>
  </si>
  <si>
    <t>A10</t>
  </si>
  <si>
    <t>harmful, environment</t>
  </si>
  <si>
    <t>Nitrilotriacetic acid trisodium salt minimum 98%</t>
  </si>
  <si>
    <t>500g</t>
  </si>
  <si>
    <t>XL</t>
  </si>
  <si>
    <t>IR</t>
  </si>
  <si>
    <t>C6H6NO6 3Na</t>
  </si>
  <si>
    <t>5064-31-4</t>
  </si>
  <si>
    <t>o - phenanthrolin hydrochloride monohydrate</t>
  </si>
  <si>
    <t>250g</t>
  </si>
  <si>
    <t>A10</t>
  </si>
  <si>
    <t>harmful</t>
  </si>
  <si>
    <t>Nitroilotriacetic acid trisodium salt, minimum 98%</t>
  </si>
  <si>
    <t>1135-40-6</t>
  </si>
  <si>
    <t>C12 H9 Cl N2 H2O</t>
  </si>
  <si>
    <t>10 g</t>
  </si>
  <si>
    <t>JOM</t>
  </si>
  <si>
    <t>4-(2-pyridylazo)-resorcinol) monosodium salt hydrate</t>
  </si>
  <si>
    <t>IR, TOX</t>
  </si>
  <si>
    <t>C6H6NO6 3Na</t>
  </si>
  <si>
    <t>5064-31-3</t>
  </si>
  <si>
    <t>250g</t>
  </si>
  <si>
    <t>A10</t>
  </si>
  <si>
    <t>harmful</t>
  </si>
  <si>
    <t>Nondiet P40 substitute</t>
  </si>
  <si>
    <t>Peptone</t>
  </si>
  <si>
    <t>(C2H4O)nC14H22O</t>
  </si>
  <si>
    <t>9036-19-5</t>
  </si>
  <si>
    <t>N-6507</t>
  </si>
  <si>
    <t>100mL</t>
  </si>
  <si>
    <t>A10</t>
  </si>
  <si>
    <t>irritant</t>
  </si>
  <si>
    <t>Nonidet P40 substitute</t>
  </si>
  <si>
    <t>73049-73-7</t>
  </si>
  <si>
    <t>Periodic Acid</t>
  </si>
  <si>
    <t>C15H24O.(C2H4O)n</t>
  </si>
  <si>
    <t>9016-45-9</t>
  </si>
  <si>
    <t>1L</t>
  </si>
  <si>
    <t>A10</t>
  </si>
  <si>
    <t>irritant</t>
  </si>
  <si>
    <t>Nylon 6/6</t>
  </si>
  <si>
    <t>4-(Dimethylamino)pyridine</t>
  </si>
  <si>
    <t>C12H26N2O4</t>
  </si>
  <si>
    <t>32131-17-2</t>
  </si>
  <si>
    <t>250g</t>
  </si>
  <si>
    <t>A10</t>
  </si>
  <si>
    <t>1122-58-3</t>
  </si>
  <si>
    <t>Sigma</t>
  </si>
  <si>
    <t>L-Phenylalanine</t>
  </si>
  <si>
    <t>107700-5G</t>
  </si>
  <si>
    <t>5g</t>
  </si>
  <si>
    <t>FL-C</t>
  </si>
  <si>
    <t>xinshuai</t>
  </si>
  <si>
    <t>150120 Ann</t>
  </si>
  <si>
    <t>329-98-6</t>
  </si>
  <si>
    <t>C9H11NO2</t>
  </si>
  <si>
    <t>63-91-2</t>
  </si>
  <si>
    <t>A13238</t>
  </si>
  <si>
    <t>50g</t>
  </si>
  <si>
    <t>A11</t>
  </si>
  <si>
    <t>Potassium acetate</t>
  </si>
  <si>
    <t>L-Proline</t>
  </si>
  <si>
    <t>4-Acetamido-TEMPO, free radical</t>
  </si>
  <si>
    <t>C2 H3 K O2</t>
  </si>
  <si>
    <t>C5H9NO2</t>
  </si>
  <si>
    <t>147-85-3</t>
  </si>
  <si>
    <t>25G</t>
  </si>
  <si>
    <t>A11</t>
  </si>
  <si>
    <t>14691-89-5</t>
  </si>
  <si>
    <t>Sigma</t>
  </si>
  <si>
    <t>L(+)-Rhamnose monohydrate</t>
  </si>
  <si>
    <t>390380-5g</t>
  </si>
  <si>
    <t>5g</t>
  </si>
  <si>
    <t>FL-C</t>
  </si>
  <si>
    <t>150120 Ann</t>
  </si>
  <si>
    <t>4-Aminobenzoic Acid</t>
  </si>
  <si>
    <t>150-13-0</t>
  </si>
  <si>
    <t>Acros</t>
  </si>
  <si>
    <t>146212500</t>
  </si>
  <si>
    <t>250g</t>
  </si>
  <si>
    <t>3302 A3</t>
  </si>
  <si>
    <t>150123 Ann</t>
  </si>
  <si>
    <t>500 g</t>
  </si>
  <si>
    <t>JOM</t>
  </si>
  <si>
    <t>STOX</t>
  </si>
  <si>
    <t>Potassium Cyanide</t>
  </si>
  <si>
    <t>C6H12O5 H2O</t>
  </si>
  <si>
    <t>10030-85-0</t>
  </si>
  <si>
    <t>100g</t>
  </si>
  <si>
    <t>A11</t>
  </si>
  <si>
    <t>L(+)-Rhamnose monohydrate, 99%</t>
  </si>
  <si>
    <t>KCN</t>
  </si>
  <si>
    <t>151-50-8</t>
  </si>
  <si>
    <t>highly toxic</t>
  </si>
  <si>
    <t>50 g</t>
  </si>
  <si>
    <t>JOM</t>
  </si>
  <si>
    <t>C6H12O5 H2O</t>
  </si>
  <si>
    <t>TOX+</t>
  </si>
  <si>
    <t>10030-85-0</t>
  </si>
  <si>
    <t>Potassium permanganate</t>
  </si>
  <si>
    <t>100g</t>
  </si>
  <si>
    <t>A11</t>
  </si>
  <si>
    <t>Phenol, 99%</t>
  </si>
  <si>
    <t>4-Chlorobenzoic acid</t>
  </si>
  <si>
    <t>74-11-3</t>
  </si>
  <si>
    <t>Aldrich</t>
  </si>
  <si>
    <t>135585-50g</t>
  </si>
  <si>
    <t>50g</t>
  </si>
  <si>
    <t>3302 C2</t>
  </si>
  <si>
    <t>150126 Ann</t>
  </si>
  <si>
    <t>4-chlorophenol</t>
  </si>
  <si>
    <t>KMnO4</t>
  </si>
  <si>
    <t>7722-64-7</t>
  </si>
  <si>
    <t>25 g</t>
  </si>
  <si>
    <t>JOM</t>
  </si>
  <si>
    <t>106-48-9</t>
  </si>
  <si>
    <t>OX</t>
  </si>
  <si>
    <t>C6H6O</t>
  </si>
  <si>
    <t>108-95-2</t>
  </si>
  <si>
    <t>Potassium phosphate (dibasic)</t>
  </si>
  <si>
    <t>500g</t>
  </si>
  <si>
    <t>A11</t>
  </si>
  <si>
    <t>corrosive, toxic</t>
  </si>
  <si>
    <t>Phosphate dipotassique</t>
  </si>
  <si>
    <t>4-dimethylaminopyridine</t>
  </si>
  <si>
    <t>K2HPO4</t>
  </si>
  <si>
    <t>7758-11-4</t>
  </si>
  <si>
    <t>VWR</t>
  </si>
  <si>
    <t>K2 HPO4</t>
  </si>
  <si>
    <t>500g</t>
  </si>
  <si>
    <t>A11</t>
  </si>
  <si>
    <t>500g</t>
  </si>
  <si>
    <t>XL</t>
  </si>
  <si>
    <t>phytagel</t>
  </si>
  <si>
    <t>NON</t>
  </si>
  <si>
    <t>Potassium phosphate (monobasic)</t>
  </si>
  <si>
    <t>1122-58-3</t>
  </si>
  <si>
    <t>Aldrich</t>
  </si>
  <si>
    <t>10770-0</t>
  </si>
  <si>
    <t>100 g</t>
  </si>
  <si>
    <t>FL-C</t>
  </si>
  <si>
    <t>150120 Ann</t>
  </si>
  <si>
    <t>71010-52-1</t>
  </si>
  <si>
    <t>250g</t>
  </si>
  <si>
    <t>A11</t>
  </si>
  <si>
    <t>KH2 PO4</t>
  </si>
  <si>
    <t>PIPES, 99%</t>
  </si>
  <si>
    <t>7778-77-0</t>
  </si>
  <si>
    <t>500g</t>
  </si>
  <si>
    <t>XL</t>
  </si>
  <si>
    <t>NON</t>
  </si>
  <si>
    <t>C8H18N2O6S2</t>
  </si>
  <si>
    <t>5625-37-6</t>
  </si>
  <si>
    <t>100g</t>
  </si>
  <si>
    <t>A11</t>
  </si>
  <si>
    <t>PIPES,98.5%</t>
  </si>
  <si>
    <t>4-hydroxy-D-phenylglycine</t>
  </si>
  <si>
    <t>C8H18N2O6S2</t>
  </si>
  <si>
    <t>5625-37-6</t>
  </si>
  <si>
    <t>100g</t>
  </si>
  <si>
    <t>A11</t>
  </si>
  <si>
    <t>polyethylene glycol</t>
  </si>
  <si>
    <t>22818-40-2</t>
  </si>
  <si>
    <t>C2nH4n+2On+1</t>
  </si>
  <si>
    <t>25322-68-3</t>
  </si>
  <si>
    <t>1kg</t>
  </si>
  <si>
    <t>A11</t>
  </si>
  <si>
    <t>polyethylene glycol</t>
  </si>
  <si>
    <t>32462-30-9</t>
  </si>
  <si>
    <t>(C2H4O)nH2O</t>
  </si>
  <si>
    <t>2532-68-3</t>
  </si>
  <si>
    <t>250g</t>
  </si>
  <si>
    <t>A11</t>
  </si>
  <si>
    <t>Polyvinylpyrrolidone</t>
  </si>
  <si>
    <t>(C6H9NO)x</t>
  </si>
  <si>
    <t>9003-39-8</t>
  </si>
  <si>
    <t>184901-84-6</t>
  </si>
  <si>
    <t>100g</t>
  </si>
  <si>
    <t>A11</t>
  </si>
  <si>
    <t>Potassium acetate</t>
  </si>
  <si>
    <t>4-methoxymandelic acid</t>
  </si>
  <si>
    <t>C2H3KO2</t>
  </si>
  <si>
    <t>BP364-500</t>
  </si>
  <si>
    <t>500g</t>
  </si>
  <si>
    <t>A11</t>
  </si>
  <si>
    <t>health-1, flammable-1</t>
  </si>
  <si>
    <t>10502-44-0</t>
  </si>
  <si>
    <t>4-methylmorpholine</t>
  </si>
  <si>
    <t>127-08-2</t>
  </si>
  <si>
    <t>potassium bisulfate</t>
  </si>
  <si>
    <t>100-16-3</t>
  </si>
  <si>
    <t>4-Phenylbutyric acid</t>
  </si>
  <si>
    <t>KHSO4</t>
  </si>
  <si>
    <t>7646-93-7</t>
  </si>
  <si>
    <t>1kg</t>
  </si>
  <si>
    <t>A11</t>
  </si>
  <si>
    <t>corrosive</t>
  </si>
  <si>
    <t>Potassium Chloride 99.0-100.5%</t>
  </si>
  <si>
    <t>1821-12-1</t>
  </si>
  <si>
    <t>Sigma</t>
  </si>
  <si>
    <t>P21005</t>
  </si>
  <si>
    <t>25g</t>
  </si>
  <si>
    <t>150122 Ann</t>
  </si>
  <si>
    <t>92-88-6</t>
  </si>
  <si>
    <t>KCl</t>
  </si>
  <si>
    <t>7447-40-7</t>
  </si>
  <si>
    <t>500g</t>
  </si>
  <si>
    <t>A11</t>
  </si>
  <si>
    <t>hygroscopic</t>
  </si>
  <si>
    <t>3 bottles</t>
  </si>
  <si>
    <t>Potassium fluroide</t>
  </si>
  <si>
    <t>40615-36-9</t>
  </si>
  <si>
    <t>Qiagen</t>
  </si>
  <si>
    <t>KF</t>
  </si>
  <si>
    <t>7789-23-3</t>
  </si>
  <si>
    <t>100g</t>
  </si>
  <si>
    <t>A11</t>
  </si>
  <si>
    <t>hygroscopic</t>
  </si>
  <si>
    <t>Potassium Hydroxide</t>
  </si>
  <si>
    <t>KOH</t>
  </si>
  <si>
    <t>1310-58-3</t>
  </si>
  <si>
    <t>P250-1</t>
  </si>
  <si>
    <t>1kg</t>
  </si>
  <si>
    <t>A11</t>
  </si>
  <si>
    <t>Corosive, Chemical burns, irritant,</t>
  </si>
  <si>
    <t>Potassium Hydroxide pellets</t>
  </si>
  <si>
    <t>5808-22-0</t>
  </si>
  <si>
    <t>KOH</t>
  </si>
  <si>
    <t>J.T. Baker</t>
  </si>
  <si>
    <t>500g</t>
  </si>
  <si>
    <t>A11</t>
  </si>
  <si>
    <t>Health (3-severe), ereme contact burns,</t>
  </si>
  <si>
    <t>potassium nitrate</t>
  </si>
  <si>
    <t>5-chloro-1-phenyl-1H-tetrazol</t>
  </si>
  <si>
    <t>KNO3</t>
  </si>
  <si>
    <t>7757-79-1</t>
  </si>
  <si>
    <t>500g</t>
  </si>
  <si>
    <t>oxidizing</t>
  </si>
  <si>
    <t>Potassium phosophate dibasic anhyrous</t>
  </si>
  <si>
    <t>14210-25-4</t>
  </si>
  <si>
    <t>K2HPO4</t>
  </si>
  <si>
    <t>7785-11-4</t>
  </si>
  <si>
    <t>P288-500</t>
  </si>
  <si>
    <t>500g</t>
  </si>
  <si>
    <t>A11</t>
  </si>
  <si>
    <t>Potassium Phosphate Monobasic</t>
  </si>
  <si>
    <t>5-Fluorouracil</t>
  </si>
  <si>
    <t>51-21-8</t>
  </si>
  <si>
    <t>Sigma</t>
  </si>
  <si>
    <t>F6627-5g</t>
  </si>
  <si>
    <t>5g</t>
  </si>
  <si>
    <t>3302 F</t>
  </si>
  <si>
    <t>150126 Ann</t>
  </si>
  <si>
    <t>KH2PO4</t>
  </si>
  <si>
    <t>7778-77-0</t>
  </si>
  <si>
    <t>EMD</t>
  </si>
  <si>
    <t>PX1565-1</t>
  </si>
  <si>
    <t>500g</t>
  </si>
  <si>
    <t>A11</t>
  </si>
  <si>
    <t>irritant,</t>
  </si>
  <si>
    <t>2 bottles</t>
  </si>
  <si>
    <t>potassium sulfate</t>
  </si>
  <si>
    <t>316-46-1</t>
  </si>
  <si>
    <t>F5130</t>
  </si>
  <si>
    <t>5-keto-D-gluconic acid</t>
  </si>
  <si>
    <t>K2SO4</t>
  </si>
  <si>
    <t>7778-80-5</t>
  </si>
  <si>
    <t>P304-500</t>
  </si>
  <si>
    <t>500g</t>
  </si>
  <si>
    <t>A11</t>
  </si>
  <si>
    <t>irritant</t>
  </si>
  <si>
    <t>Pyrocatechol</t>
  </si>
  <si>
    <t>Rubidium Chloride</t>
  </si>
  <si>
    <t>91446-96-7</t>
  </si>
  <si>
    <t>K4125-1g</t>
  </si>
  <si>
    <t>C6H6O2</t>
  </si>
  <si>
    <t>120-80-9</t>
  </si>
  <si>
    <t>100G</t>
  </si>
  <si>
    <t>A11</t>
  </si>
  <si>
    <t>Harmful,</t>
  </si>
  <si>
    <t>salicylaldehyde</t>
  </si>
  <si>
    <t>RbCl</t>
  </si>
  <si>
    <t>25 g</t>
  </si>
  <si>
    <t>JOM</t>
  </si>
  <si>
    <t>NON</t>
  </si>
  <si>
    <t>Carbosynth</t>
  </si>
  <si>
    <t>Jason</t>
  </si>
  <si>
    <t>C7H6O2</t>
  </si>
  <si>
    <t>90-02-8</t>
  </si>
  <si>
    <t>100ml</t>
  </si>
  <si>
    <t>A11</t>
  </si>
  <si>
    <t>harmful, toxic</t>
  </si>
  <si>
    <t>Silver Nitrate 99+%</t>
  </si>
  <si>
    <t>AgNO3</t>
  </si>
  <si>
    <t>7761-88-8</t>
  </si>
  <si>
    <t>25G</t>
  </si>
  <si>
    <t>A11</t>
  </si>
  <si>
    <t>oxidizing, corosive, enviroment, burns, toxic</t>
  </si>
  <si>
    <t>Sodium Ammonium Phosophate tetrahydrate</t>
  </si>
  <si>
    <t>H5NNaO4P.4H2O</t>
  </si>
  <si>
    <t>7783-13-3</t>
  </si>
  <si>
    <t>S218-500</t>
  </si>
  <si>
    <t>500G</t>
  </si>
  <si>
    <t>A11</t>
  </si>
  <si>
    <t>irratant</t>
  </si>
  <si>
    <t>sodium bicarbonate</t>
  </si>
  <si>
    <t>NaHCO3</t>
  </si>
  <si>
    <t>144-55-8</t>
  </si>
  <si>
    <t>S233-500</t>
  </si>
  <si>
    <t>500g</t>
  </si>
  <si>
    <t>A11</t>
  </si>
  <si>
    <t>health-2</t>
  </si>
  <si>
    <t>Sodium Bicarbonate 99.7-100.3%</t>
  </si>
  <si>
    <t>5,5'-dithiobis (2-nitrobenzoic acid)</t>
  </si>
  <si>
    <t>NaHCO3</t>
  </si>
  <si>
    <t>144-55-8</t>
  </si>
  <si>
    <t>500g</t>
  </si>
  <si>
    <t>A11</t>
  </si>
  <si>
    <t>Sodium Citrate</t>
  </si>
  <si>
    <t>69-78-3</t>
  </si>
  <si>
    <t>Sigma</t>
  </si>
  <si>
    <t>D8130-500mg</t>
  </si>
  <si>
    <t>500mg</t>
  </si>
  <si>
    <t>3302 D&amp;E</t>
  </si>
  <si>
    <t>150126 Ann</t>
  </si>
  <si>
    <t>231-791-2</t>
  </si>
  <si>
    <t>227g</t>
  </si>
  <si>
    <t>XL</t>
  </si>
  <si>
    <t>IR</t>
  </si>
  <si>
    <t>Sodium Bisulfate</t>
  </si>
  <si>
    <t>Na3C6H5O7.2H2O</t>
  </si>
  <si>
    <t>6132-04-3</t>
  </si>
  <si>
    <t>S279-500</t>
  </si>
  <si>
    <t>500g</t>
  </si>
  <si>
    <t>A11</t>
  </si>
  <si>
    <t>irrant</t>
  </si>
  <si>
    <t>Sodium Nitrate, minimum 99.0%</t>
  </si>
  <si>
    <t>NaHSO4</t>
  </si>
  <si>
    <t>7681-38-1</t>
  </si>
  <si>
    <t>1kg</t>
  </si>
  <si>
    <t>XL</t>
  </si>
  <si>
    <t>COR, IR</t>
  </si>
  <si>
    <t>Sodium Borohydride</t>
  </si>
  <si>
    <t>NaNO3</t>
  </si>
  <si>
    <t>7631-99-4</t>
  </si>
  <si>
    <t>250G</t>
  </si>
  <si>
    <t>harmful, oxidizing,</t>
  </si>
  <si>
    <t>Sodium nitrite 99.99+%, metal basis</t>
  </si>
  <si>
    <t>NaBH4</t>
  </si>
  <si>
    <t>16940-66-2</t>
  </si>
  <si>
    <t>25g</t>
  </si>
  <si>
    <t>XL</t>
  </si>
  <si>
    <t>F,TOX</t>
  </si>
  <si>
    <t>Sodium Chloride</t>
  </si>
  <si>
    <t>NaNO2</t>
  </si>
  <si>
    <t>7632-00-0</t>
  </si>
  <si>
    <t>250G</t>
  </si>
  <si>
    <t>Toxic, oxidizing enviroment =</t>
  </si>
  <si>
    <t>sodium phosphate dibasic anhydrous</t>
  </si>
  <si>
    <t>NaCl</t>
  </si>
  <si>
    <t>7647-14-5</t>
  </si>
  <si>
    <t>3kg</t>
  </si>
  <si>
    <t>XL</t>
  </si>
  <si>
    <t>NON</t>
  </si>
  <si>
    <t>Sodium citrate tribasic</t>
  </si>
  <si>
    <t>Na2HPO4</t>
  </si>
  <si>
    <t>7558-79-4</t>
  </si>
  <si>
    <t>Macron</t>
  </si>
  <si>
    <t>500g</t>
  </si>
  <si>
    <t>A11</t>
  </si>
  <si>
    <t>irritant</t>
  </si>
  <si>
    <t>C6 H5 Na3 O7*2H2O</t>
  </si>
  <si>
    <t>sodium phosphate dibasic dodecahydrate, 98.5%</t>
  </si>
  <si>
    <t>500g</t>
  </si>
  <si>
    <t>XL</t>
  </si>
  <si>
    <t>IR</t>
  </si>
  <si>
    <t>HNa2O4P 12H2O</t>
  </si>
  <si>
    <t>1039-32-4</t>
  </si>
  <si>
    <t>1kg</t>
  </si>
  <si>
    <t>A11</t>
  </si>
  <si>
    <t>hygroscopic</t>
  </si>
  <si>
    <t>25895-60-7</t>
  </si>
  <si>
    <t>sodium phosphate monobasic monohydrate</t>
  </si>
  <si>
    <t>Sodium Dodecyl Sulfate (SDS)</t>
  </si>
  <si>
    <t>H2O4PNa H2O</t>
  </si>
  <si>
    <t>10049-21-5</t>
  </si>
  <si>
    <t>S369-500</t>
  </si>
  <si>
    <t>500g</t>
  </si>
  <si>
    <t>A11</t>
  </si>
  <si>
    <t>health-2</t>
  </si>
  <si>
    <t>C12 H25 Na SO4</t>
  </si>
  <si>
    <t>sodium pyrophosphate</t>
  </si>
  <si>
    <t>151-21-3</t>
  </si>
  <si>
    <t>500g</t>
  </si>
  <si>
    <t>XL</t>
  </si>
  <si>
    <t>F,TOX, IR</t>
  </si>
  <si>
    <t>Na4P2O7 10H2O</t>
  </si>
  <si>
    <t>13472-36-1</t>
  </si>
  <si>
    <t>mallinckrodt</t>
  </si>
  <si>
    <t>1lb</t>
  </si>
  <si>
    <t>A11</t>
  </si>
  <si>
    <t>sodium pyruvate</t>
  </si>
  <si>
    <t>Sodium Sulfate (anhydrous)</t>
  </si>
  <si>
    <t>C3H3NaO3</t>
  </si>
  <si>
    <t>113-24-6</t>
  </si>
  <si>
    <t>BP356-100</t>
  </si>
  <si>
    <t>100g</t>
  </si>
  <si>
    <t>A11</t>
  </si>
  <si>
    <t>Na2SO3</t>
  </si>
  <si>
    <t>irritant</t>
  </si>
  <si>
    <t>7757-82-6</t>
  </si>
  <si>
    <t>2500g</t>
  </si>
  <si>
    <t>XL</t>
  </si>
  <si>
    <t>Sodium tunstate dihydrate99%</t>
  </si>
  <si>
    <t>NON</t>
  </si>
  <si>
    <t>Na2WO4.4H2O</t>
  </si>
  <si>
    <t>10213-10-2</t>
  </si>
  <si>
    <t>100G</t>
  </si>
  <si>
    <t>A11</t>
  </si>
  <si>
    <t>Harmful</t>
  </si>
  <si>
    <t>Source 15Q</t>
  </si>
  <si>
    <t>7,8-benzoquinoline</t>
  </si>
  <si>
    <t>sodium tert-pentoxide</t>
  </si>
  <si>
    <t>230-27-3</t>
  </si>
  <si>
    <t>17-5181-01</t>
  </si>
  <si>
    <t>C5H11ONa</t>
  </si>
  <si>
    <t>Amersham Bioscences</t>
  </si>
  <si>
    <t>14593-46-5</t>
  </si>
  <si>
    <t>17-0947-02</t>
  </si>
  <si>
    <t>50 ml</t>
  </si>
  <si>
    <t>100g</t>
  </si>
  <si>
    <t>A11</t>
  </si>
  <si>
    <t>XL</t>
  </si>
  <si>
    <t>F,COR</t>
  </si>
  <si>
    <t>Chitin from shrimp shells</t>
  </si>
  <si>
    <t>Soluble Starch</t>
  </si>
  <si>
    <t>(C8H13NO5)n</t>
  </si>
  <si>
    <t>1398-61-4</t>
  </si>
  <si>
    <t>8-hydroxyquinoline 5-sulfonic acid</t>
  </si>
  <si>
    <t>(C6 H10 O5)n</t>
  </si>
  <si>
    <t>1kg</t>
  </si>
  <si>
    <t>9005-84-9</t>
  </si>
  <si>
    <t>A12</t>
  </si>
  <si>
    <t>XL</t>
  </si>
  <si>
    <t>IR</t>
  </si>
  <si>
    <t>D-Mannitol 98%</t>
  </si>
  <si>
    <t>84-88-8</t>
  </si>
  <si>
    <t>C6H14O6</t>
  </si>
  <si>
    <t>69-65-8</t>
  </si>
  <si>
    <t>5kg</t>
  </si>
  <si>
    <t>A12</t>
  </si>
  <si>
    <t>Glycerol</t>
  </si>
  <si>
    <t>glycerol</t>
  </si>
  <si>
    <t>G33-4</t>
  </si>
  <si>
    <t>Glycine</t>
  </si>
  <si>
    <t>9075-65-4</t>
  </si>
  <si>
    <t>C2H5NO2</t>
  </si>
  <si>
    <t>56-40-6</t>
  </si>
  <si>
    <t>BP381-5</t>
  </si>
  <si>
    <t>5kg</t>
  </si>
  <si>
    <t>A12</t>
  </si>
  <si>
    <t>health-1, flammable-1</t>
  </si>
  <si>
    <t>instant ocean</t>
  </si>
  <si>
    <t>TCEP</t>
  </si>
  <si>
    <t>A12</t>
  </si>
  <si>
    <t>label taken off</t>
  </si>
  <si>
    <t>soybean flour</t>
  </si>
  <si>
    <t>TCEP10</t>
  </si>
  <si>
    <t>tert-butanol</t>
  </si>
  <si>
    <t>868513-95-1</t>
  </si>
  <si>
    <t>2.5kg</t>
  </si>
  <si>
    <t>A12</t>
  </si>
  <si>
    <t>sucrose</t>
  </si>
  <si>
    <t>C4H10O</t>
  </si>
  <si>
    <t>75-65-0</t>
  </si>
  <si>
    <t>Sigma</t>
  </si>
  <si>
    <t>B85927-500ml</t>
  </si>
  <si>
    <t>500ml</t>
  </si>
  <si>
    <t>FC</t>
  </si>
  <si>
    <t>Ann 150120</t>
  </si>
  <si>
    <t>Ac-Gly-OH</t>
  </si>
  <si>
    <t>C12H22O11</t>
  </si>
  <si>
    <t>57-50-1</t>
  </si>
  <si>
    <t>EMD</t>
  </si>
  <si>
    <t>SX1075-7</t>
  </si>
  <si>
    <t>12kg</t>
  </si>
  <si>
    <t>A12</t>
  </si>
  <si>
    <t>health-1, flammable-1</t>
  </si>
  <si>
    <t>Yeast extract</t>
  </si>
  <si>
    <t>Tetrahydrofuran</t>
  </si>
  <si>
    <t>8013-01-2</t>
  </si>
  <si>
    <t>EMD</t>
  </si>
  <si>
    <t>1.03753.5007</t>
  </si>
  <si>
    <t>5kg</t>
  </si>
  <si>
    <t>A12</t>
  </si>
  <si>
    <t>yeast extract</t>
  </si>
  <si>
    <t>543-24-8</t>
  </si>
  <si>
    <t>CH2(CH2)3O</t>
  </si>
  <si>
    <t>109-99-9</t>
  </si>
  <si>
    <t>EMD Millipore</t>
  </si>
  <si>
    <t>TX0280-6</t>
  </si>
  <si>
    <t>500ml</t>
  </si>
  <si>
    <t>FC</t>
  </si>
  <si>
    <t>Ann 150120</t>
  </si>
  <si>
    <t>8013-01-2</t>
  </si>
  <si>
    <t>BP9727-2</t>
  </si>
  <si>
    <t>2kg</t>
  </si>
  <si>
    <t>A12</t>
  </si>
  <si>
    <t>hygroscopic</t>
  </si>
  <si>
    <t>Defatted wheat germ powder</t>
  </si>
  <si>
    <t>110-18-9</t>
  </si>
  <si>
    <t>Thiazolyl Blue Tetrazolium Bromide</t>
  </si>
  <si>
    <t>swanson</t>
  </si>
  <si>
    <t>1lb</t>
  </si>
  <si>
    <t>A13</t>
  </si>
  <si>
    <t>poly(ethylene glycol)</t>
  </si>
  <si>
    <t>C18H16BrN5S</t>
  </si>
  <si>
    <t>(C2H4O)nH2O</t>
  </si>
  <si>
    <t>298-93-1</t>
  </si>
  <si>
    <t>25322-68-3</t>
  </si>
  <si>
    <t>250mg</t>
  </si>
  <si>
    <t>XL</t>
  </si>
  <si>
    <t>1kg</t>
  </si>
  <si>
    <t>SC</t>
  </si>
  <si>
    <t>A13</t>
  </si>
  <si>
    <t>IR,MUT</t>
  </si>
  <si>
    <t>Raw Wheat Germ</t>
  </si>
  <si>
    <t>ACES</t>
  </si>
  <si>
    <t>Naturfresh</t>
  </si>
  <si>
    <t>10 oz</t>
  </si>
  <si>
    <t>A13</t>
  </si>
  <si>
    <t>Toluene</t>
  </si>
  <si>
    <t>7365-82-4</t>
  </si>
  <si>
    <t>A-9758</t>
  </si>
  <si>
    <t>Sodium Hydroxide</t>
  </si>
  <si>
    <t>C6H5CH3</t>
  </si>
  <si>
    <t>108-88-3</t>
  </si>
  <si>
    <t>Fisher</t>
  </si>
  <si>
    <t>T325-4</t>
  </si>
  <si>
    <t>4L</t>
  </si>
  <si>
    <t>FC</t>
  </si>
  <si>
    <t>Ann 150120</t>
  </si>
  <si>
    <t>NaOH</t>
  </si>
  <si>
    <t>1310-73-2 or '497-19-8</t>
  </si>
  <si>
    <t>acetic acid, glacial</t>
  </si>
  <si>
    <t>S318-3</t>
  </si>
  <si>
    <t>3kg</t>
  </si>
  <si>
    <t>A13</t>
  </si>
  <si>
    <t>burns, hygroscopic</t>
  </si>
  <si>
    <t>sodium lauryl sulfate</t>
  </si>
  <si>
    <t>64-19-7</t>
  </si>
  <si>
    <t>JTBaker</t>
  </si>
  <si>
    <t>9508-03</t>
  </si>
  <si>
    <t>2.5L</t>
  </si>
  <si>
    <t>CH3(CH2)10CH2OSO3Na</t>
  </si>
  <si>
    <t>151-21-3</t>
  </si>
  <si>
    <t>150122 Ann</t>
  </si>
  <si>
    <t>S529-500</t>
  </si>
  <si>
    <t>500g</t>
  </si>
  <si>
    <t>A13</t>
  </si>
  <si>
    <t>health-2, flammable-3</t>
  </si>
  <si>
    <t>acetic acid, glacial</t>
  </si>
  <si>
    <t>Terrific Broth</t>
  </si>
  <si>
    <t>Triethylamine</t>
  </si>
  <si>
    <t>64-19-7</t>
  </si>
  <si>
    <t>JTBaker</t>
  </si>
  <si>
    <t>9508-03</t>
  </si>
  <si>
    <t>2.5L</t>
  </si>
  <si>
    <t>150122 Ann</t>
  </si>
  <si>
    <t>Acetic anhydride</t>
  </si>
  <si>
    <t>TB</t>
  </si>
  <si>
    <t>73049-73-7 or '8013-01-2</t>
  </si>
  <si>
    <t>BP2468-2</t>
  </si>
  <si>
    <t>2kg</t>
  </si>
  <si>
    <t>A13</t>
  </si>
  <si>
    <t>irritant</t>
  </si>
  <si>
    <t>Tris base</t>
  </si>
  <si>
    <t>108-24-7</t>
  </si>
  <si>
    <t>Sigma</t>
  </si>
  <si>
    <t>539996-25G</t>
  </si>
  <si>
    <t>25g</t>
  </si>
  <si>
    <t>FL-C</t>
  </si>
  <si>
    <t>Xinshuai</t>
  </si>
  <si>
    <t>150120 Ann</t>
  </si>
  <si>
    <t>C6H15N</t>
  </si>
  <si>
    <t>121-44-8</t>
  </si>
  <si>
    <t>Sigma</t>
  </si>
  <si>
    <t>T0886-500ml</t>
  </si>
  <si>
    <t>500ml</t>
  </si>
  <si>
    <t>FC</t>
  </si>
  <si>
    <t>Ann 150120</t>
  </si>
  <si>
    <t>C4H11NO3</t>
  </si>
  <si>
    <t>77-86-1</t>
  </si>
  <si>
    <t>Promega</t>
  </si>
  <si>
    <t>H51135</t>
  </si>
  <si>
    <t>2500g</t>
  </si>
  <si>
    <t>A13</t>
  </si>
  <si>
    <t>irritant</t>
  </si>
  <si>
    <t>Tryptone</t>
  </si>
  <si>
    <t>Triphenylphosphine</t>
  </si>
  <si>
    <t>73049-73-7</t>
  </si>
  <si>
    <t>BP1421-2</t>
  </si>
  <si>
    <t>2kg</t>
  </si>
  <si>
    <t>A13</t>
  </si>
  <si>
    <t>irrtant, very hygroscopic</t>
  </si>
  <si>
    <t>Urea</t>
  </si>
  <si>
    <t>C18H15P</t>
  </si>
  <si>
    <t>603-35-0</t>
  </si>
  <si>
    <t>100g</t>
  </si>
  <si>
    <t>XL</t>
  </si>
  <si>
    <t>SEN</t>
  </si>
  <si>
    <t>1 L</t>
  </si>
  <si>
    <t>Tris Base</t>
  </si>
  <si>
    <t>CH4N2O</t>
  </si>
  <si>
    <t>57-13-6</t>
  </si>
  <si>
    <t>BP169-212</t>
  </si>
  <si>
    <t>2.5kg</t>
  </si>
  <si>
    <t>A13</t>
  </si>
  <si>
    <t>health-1</t>
  </si>
  <si>
    <t>5-sulfosalicylic acid</t>
  </si>
  <si>
    <t>77-86-1</t>
  </si>
  <si>
    <t>IR</t>
  </si>
  <si>
    <t>Acetohydroxamic acid</t>
  </si>
  <si>
    <t>C7H6O6S</t>
  </si>
  <si>
    <t>304851-84-1</t>
  </si>
  <si>
    <t>100g</t>
  </si>
  <si>
    <t>546-88-3</t>
  </si>
  <si>
    <t>A14</t>
  </si>
  <si>
    <t>Aldrich</t>
  </si>
  <si>
    <t>harmful</t>
  </si>
  <si>
    <t>159034-5g</t>
  </si>
  <si>
    <t>5g</t>
  </si>
  <si>
    <t>3302 A1</t>
  </si>
  <si>
    <t>150123 Ann</t>
  </si>
  <si>
    <t>D-SORBITOL 98%</t>
  </si>
  <si>
    <t>51805-45-9</t>
  </si>
  <si>
    <t>C6H14O6</t>
  </si>
  <si>
    <t>50-70-4</t>
  </si>
  <si>
    <t>S-7547</t>
  </si>
  <si>
    <t>250g</t>
  </si>
  <si>
    <t>A14</t>
  </si>
  <si>
    <t>Sodium acetate anhydrous</t>
  </si>
  <si>
    <t>Tryptic Soy Broth</t>
  </si>
  <si>
    <t>CH3COONa</t>
  </si>
  <si>
    <t>EMD</t>
  </si>
  <si>
    <t>SX0265-1</t>
  </si>
  <si>
    <t>500g</t>
  </si>
  <si>
    <t>A14</t>
  </si>
  <si>
    <t>irritant</t>
  </si>
  <si>
    <t>Sodium acetate anhydrous</t>
  </si>
  <si>
    <t>Sigma</t>
  </si>
  <si>
    <t>500g</t>
  </si>
  <si>
    <t>Joel</t>
  </si>
  <si>
    <t>NON</t>
  </si>
  <si>
    <t>Tryptone</t>
  </si>
  <si>
    <t>acetonitrile</t>
  </si>
  <si>
    <t>CH3COONa</t>
  </si>
  <si>
    <t>127-09-3</t>
  </si>
  <si>
    <t>EMB</t>
  </si>
  <si>
    <t>500g</t>
  </si>
  <si>
    <t>75-05-8</t>
  </si>
  <si>
    <t>Fisher</t>
  </si>
  <si>
    <t>A14</t>
  </si>
  <si>
    <t>01034-500</t>
  </si>
  <si>
    <t>500 mL</t>
  </si>
  <si>
    <t>FL-C</t>
  </si>
  <si>
    <t>150120 Ann</t>
  </si>
  <si>
    <t>Sodium acetate anhydrous</t>
  </si>
  <si>
    <t>acetonitrile</t>
  </si>
  <si>
    <t>91079-40-2</t>
  </si>
  <si>
    <t>2kg</t>
  </si>
  <si>
    <t>XL</t>
  </si>
  <si>
    <t>NON</t>
  </si>
  <si>
    <t>75-05-8</t>
  </si>
  <si>
    <t>Fisher</t>
  </si>
  <si>
    <t>A998-4</t>
  </si>
  <si>
    <t>4L</t>
  </si>
  <si>
    <t>FL-C</t>
  </si>
  <si>
    <t>150120 Ann</t>
  </si>
  <si>
    <t>Ch3COONa 3H2O</t>
  </si>
  <si>
    <t>6131-90-4</t>
  </si>
  <si>
    <t>acetonitrile</t>
  </si>
  <si>
    <t>S-209</t>
  </si>
  <si>
    <t>500g</t>
  </si>
  <si>
    <t>A14</t>
  </si>
  <si>
    <t>Sodium azide</t>
  </si>
  <si>
    <t>Uracil</t>
  </si>
  <si>
    <t>75-05-8</t>
  </si>
  <si>
    <t>Sigma</t>
  </si>
  <si>
    <t>271004-100ml</t>
  </si>
  <si>
    <t>100ml</t>
  </si>
  <si>
    <t>NaN3</t>
  </si>
  <si>
    <t>FL-C</t>
  </si>
  <si>
    <t>26628-22-8</t>
  </si>
  <si>
    <t>150120 Ann</t>
  </si>
  <si>
    <t>acetonitrile</t>
  </si>
  <si>
    <t>100g</t>
  </si>
  <si>
    <t>A14</t>
  </si>
  <si>
    <t>highly toxic, enviroment</t>
  </si>
  <si>
    <t>C4H4N2O2</t>
  </si>
  <si>
    <t>66-22-8</t>
  </si>
  <si>
    <t>Sodium Citrate Dihydrate</t>
  </si>
  <si>
    <t>25g</t>
  </si>
  <si>
    <t>XL</t>
  </si>
  <si>
    <t>IR</t>
  </si>
  <si>
    <t>75-05-8</t>
  </si>
  <si>
    <t>Sigma</t>
  </si>
  <si>
    <t>271004-100ml</t>
  </si>
  <si>
    <t>100ml</t>
  </si>
  <si>
    <t>FL-C</t>
  </si>
  <si>
    <t>150120 Ann</t>
  </si>
  <si>
    <t>Na3C6H5O7 2H2O</t>
  </si>
  <si>
    <t>6132-04-3</t>
  </si>
  <si>
    <t>BP327-1</t>
  </si>
  <si>
    <t>1kg</t>
  </si>
  <si>
    <t>A14</t>
  </si>
  <si>
    <t>health-1</t>
  </si>
  <si>
    <t>Sodium citrate tribasic dihydrate, 99%</t>
  </si>
  <si>
    <t>Acetyl chloride</t>
  </si>
  <si>
    <t>Na3C6H5O7 2H2O</t>
  </si>
  <si>
    <t>6132-04-3</t>
  </si>
  <si>
    <t>500g</t>
  </si>
  <si>
    <t>A14</t>
  </si>
  <si>
    <t>Sodium Dodecyl Sulfate</t>
  </si>
  <si>
    <t>Xylenes</t>
  </si>
  <si>
    <t>75-36-5</t>
  </si>
  <si>
    <t>Fluka</t>
  </si>
  <si>
    <t>00990-100ML</t>
  </si>
  <si>
    <t>100ml</t>
  </si>
  <si>
    <t>FL-C</t>
  </si>
  <si>
    <t>C12H25NaO4S</t>
  </si>
  <si>
    <t>xinshuai</t>
  </si>
  <si>
    <t>151-21-3</t>
  </si>
  <si>
    <t>150120 Ann</t>
  </si>
  <si>
    <t>BP166-500</t>
  </si>
  <si>
    <t>500g</t>
  </si>
  <si>
    <t>flammable, irritant</t>
  </si>
  <si>
    <t>Sodium fluoride, 99%</t>
  </si>
  <si>
    <t>C8H10</t>
  </si>
  <si>
    <t>1330-20-7</t>
  </si>
  <si>
    <t>Fisher</t>
  </si>
  <si>
    <t>X5-500</t>
  </si>
  <si>
    <t>500ml</t>
  </si>
  <si>
    <t>FC</t>
  </si>
  <si>
    <t>Ann 150120</t>
  </si>
  <si>
    <t>Yeast Extract</t>
  </si>
  <si>
    <t>NaF</t>
  </si>
  <si>
    <t>7681-49-4</t>
  </si>
  <si>
    <t>100g</t>
  </si>
  <si>
    <t>A14</t>
  </si>
  <si>
    <t>toxic</t>
  </si>
  <si>
    <t>500g</t>
  </si>
  <si>
    <t>XL</t>
  </si>
  <si>
    <t>NON</t>
  </si>
  <si>
    <t>Sodium metaborate tetrahydrate</t>
  </si>
  <si>
    <t>acid alcohol</t>
  </si>
  <si>
    <t>BNaO2 4H2O</t>
  </si>
  <si>
    <t>10555-76-7</t>
  </si>
  <si>
    <t>500g</t>
  </si>
  <si>
    <t>A14</t>
  </si>
  <si>
    <t>!</t>
  </si>
  <si>
    <t>sodium molybdate dihydrate, 99%</t>
  </si>
  <si>
    <t>Sigma</t>
  </si>
  <si>
    <t>100ml</t>
  </si>
  <si>
    <t>150122 Ann</t>
  </si>
  <si>
    <t>3054-95-3</t>
  </si>
  <si>
    <t>Na2MoO4 2H2O</t>
  </si>
  <si>
    <t>10102-40-6</t>
  </si>
  <si>
    <t>100g</t>
  </si>
  <si>
    <t>A14</t>
  </si>
  <si>
    <t>Sodium Nitrate</t>
  </si>
  <si>
    <t>7440-44-0</t>
  </si>
  <si>
    <t>NNaO3</t>
  </si>
  <si>
    <t>7631-99-4</t>
  </si>
  <si>
    <t>S343-500</t>
  </si>
  <si>
    <t>500g</t>
  </si>
  <si>
    <t>oxidizer, harmful, hygroscopic</t>
  </si>
  <si>
    <t>Sodium oxalate 99.5+%</t>
  </si>
  <si>
    <t>Na2C2O4</t>
  </si>
  <si>
    <t>62-76-0</t>
  </si>
  <si>
    <t>100g</t>
  </si>
  <si>
    <t>A14</t>
  </si>
  <si>
    <t>corosive, harmful</t>
  </si>
  <si>
    <t>Sodium Phosphate dibasic, anhydrous</t>
  </si>
  <si>
    <t>Na2HPO4</t>
  </si>
  <si>
    <t>7558-79-4</t>
  </si>
  <si>
    <t>EMD</t>
  </si>
  <si>
    <t>SX0720-1</t>
  </si>
  <si>
    <t>500g</t>
  </si>
  <si>
    <t>A14</t>
  </si>
  <si>
    <t>harmful</t>
  </si>
  <si>
    <t>Sodium Phosphate Monobasic Monohydrate</t>
  </si>
  <si>
    <t>H2O4PNa H2O</t>
  </si>
  <si>
    <t>10049-21-5</t>
  </si>
  <si>
    <t>BP330-1</t>
  </si>
  <si>
    <t>1kg</t>
  </si>
  <si>
    <t>A14</t>
  </si>
  <si>
    <t>irritant,</t>
  </si>
  <si>
    <t>Sodium pyrophosphate</t>
  </si>
  <si>
    <t>Na4O7P2 10H2O</t>
  </si>
  <si>
    <t>13472-36-1</t>
  </si>
  <si>
    <t>100g</t>
  </si>
  <si>
    <t>A14</t>
  </si>
  <si>
    <t>irritant</t>
  </si>
  <si>
    <t>Sodium selenite</t>
  </si>
  <si>
    <t>Activated charcoal</t>
  </si>
  <si>
    <t>Na2O3Se</t>
  </si>
  <si>
    <t>10102-18-8</t>
  </si>
  <si>
    <t>100g</t>
  </si>
  <si>
    <t>A14</t>
  </si>
  <si>
    <t>toxic, environment</t>
  </si>
  <si>
    <t>Sodium selenite 98%</t>
  </si>
  <si>
    <t>Na2SeO3</t>
  </si>
  <si>
    <t>10102-188</t>
  </si>
  <si>
    <t>25g</t>
  </si>
  <si>
    <t>A14</t>
  </si>
  <si>
    <t>toxic, environment</t>
  </si>
  <si>
    <t>Sodium succinate hexahydrate, 99%</t>
  </si>
  <si>
    <t>C4H4Na2O4 6H2O</t>
  </si>
  <si>
    <t>6106-21-4</t>
  </si>
  <si>
    <t>250g</t>
  </si>
  <si>
    <t>A14</t>
  </si>
  <si>
    <t>irritant</t>
  </si>
  <si>
    <t>Sodium sulfate anhydrous</t>
  </si>
  <si>
    <t>Na2SO4</t>
  </si>
  <si>
    <t>7757-82-6</t>
  </si>
  <si>
    <t>S421-1</t>
  </si>
  <si>
    <t>1kg</t>
  </si>
  <si>
    <t>A14</t>
  </si>
  <si>
    <t>irritant, hygroscopic</t>
  </si>
  <si>
    <t>Sodium tetraborate decahydrate</t>
  </si>
  <si>
    <t>73-24-5</t>
  </si>
  <si>
    <t>A8626</t>
  </si>
  <si>
    <t>B4Na2O7 10H2O</t>
  </si>
  <si>
    <t>1303-96-4</t>
  </si>
  <si>
    <t>S9640-500g</t>
  </si>
  <si>
    <t>500g</t>
  </si>
  <si>
    <t>A14</t>
  </si>
  <si>
    <t>Sodium Tetraborate decahydrate</t>
  </si>
  <si>
    <t>adenine</t>
  </si>
  <si>
    <t>B4Na2O7 10H2O</t>
  </si>
  <si>
    <t>1303-96-4</t>
  </si>
  <si>
    <t>BP175-500</t>
  </si>
  <si>
    <t>500g</t>
  </si>
  <si>
    <t>A14</t>
  </si>
  <si>
    <t>health-2</t>
  </si>
  <si>
    <t>Sucrose 99%</t>
  </si>
  <si>
    <t>C12H22O11</t>
  </si>
  <si>
    <t>57-50-1</t>
  </si>
  <si>
    <t>A15583</t>
  </si>
  <si>
    <t>500g</t>
  </si>
  <si>
    <t>A14</t>
  </si>
  <si>
    <t>Sucrose, 99%</t>
  </si>
  <si>
    <t>C12H22O11</t>
  </si>
  <si>
    <t>57-50-1</t>
  </si>
  <si>
    <t>A15583 or L13300</t>
  </si>
  <si>
    <t>500g</t>
  </si>
  <si>
    <t>A14</t>
  </si>
  <si>
    <t>Sulfamic acid, 99%</t>
  </si>
  <si>
    <t>H3NO3S</t>
  </si>
  <si>
    <t>5329-14-6</t>
  </si>
  <si>
    <t>250g</t>
  </si>
  <si>
    <t>A14</t>
  </si>
  <si>
    <t>environment, irritant</t>
  </si>
  <si>
    <t>Tris Base</t>
  </si>
  <si>
    <t>(CH2OH)3CNH2</t>
  </si>
  <si>
    <t>77-86-1</t>
  </si>
  <si>
    <t>BP152-500</t>
  </si>
  <si>
    <t>500g</t>
  </si>
  <si>
    <t>A14</t>
  </si>
  <si>
    <t>health-2, flammable-1</t>
  </si>
  <si>
    <t>Ammonium Bicarbonate, powder</t>
  </si>
  <si>
    <t>Adonitol (ribitol)</t>
  </si>
  <si>
    <t>NH4HCO3</t>
  </si>
  <si>
    <t>1066-33-7</t>
  </si>
  <si>
    <t>J.T. Baker</t>
  </si>
  <si>
    <t>500g</t>
  </si>
  <si>
    <t>A15</t>
  </si>
  <si>
    <t>irritant</t>
  </si>
  <si>
    <t>488-81-3</t>
  </si>
  <si>
    <t>TCI</t>
  </si>
  <si>
    <t>Brown RIce Syrup DE 60</t>
  </si>
  <si>
    <t>A0171</t>
  </si>
  <si>
    <t>25 g</t>
  </si>
  <si>
    <t>3302 A1</t>
  </si>
  <si>
    <t>150123 Ann</t>
  </si>
  <si>
    <t>A15</t>
  </si>
  <si>
    <t>Corn steep liquor</t>
  </si>
  <si>
    <t>6607-94-1</t>
  </si>
  <si>
    <t>500g</t>
  </si>
  <si>
    <t>A15</t>
  </si>
  <si>
    <t>D-Valine</t>
  </si>
  <si>
    <t>C5h11NO2</t>
  </si>
  <si>
    <t>640-68-6</t>
  </si>
  <si>
    <t>5g</t>
  </si>
  <si>
    <t>A15</t>
  </si>
  <si>
    <t>L-valine</t>
  </si>
  <si>
    <t>Aliquat® 336</t>
  </si>
  <si>
    <t>C5H11NO2</t>
  </si>
  <si>
    <t>72-18-4</t>
  </si>
  <si>
    <t>5137-55-3</t>
  </si>
  <si>
    <t>Sigma</t>
  </si>
  <si>
    <t>205613-250ML</t>
  </si>
  <si>
    <t>1g</t>
  </si>
  <si>
    <t>250mL</t>
  </si>
  <si>
    <t>A15</t>
  </si>
  <si>
    <t>FL-C</t>
  </si>
  <si>
    <t>xinshuai</t>
  </si>
  <si>
    <t>150120 Ann</t>
  </si>
  <si>
    <t>L(-)-Tryptophan, 99%</t>
  </si>
  <si>
    <t>Allantoin</t>
  </si>
  <si>
    <t>97-59-6</t>
  </si>
  <si>
    <t>Fluka</t>
  </si>
  <si>
    <t>05670-25g</t>
  </si>
  <si>
    <t>25g</t>
  </si>
  <si>
    <t>3302 A1</t>
  </si>
  <si>
    <t>150123 Ann</t>
  </si>
  <si>
    <t>C11H12N2O2</t>
  </si>
  <si>
    <t>72-22-3</t>
  </si>
  <si>
    <t>5gr</t>
  </si>
  <si>
    <t>A15</t>
  </si>
  <si>
    <t>Methyl oleate, tech</t>
  </si>
  <si>
    <t>C19H36O2</t>
  </si>
  <si>
    <t>112-62-9</t>
  </si>
  <si>
    <t>500g</t>
  </si>
  <si>
    <t>A15</t>
  </si>
  <si>
    <t>Starch,extra pure,potato powder</t>
  </si>
  <si>
    <t>1344-28-1</t>
  </si>
  <si>
    <t>(C6H10O5)n</t>
  </si>
  <si>
    <t>9005-25-8</t>
  </si>
  <si>
    <t>500g</t>
  </si>
  <si>
    <t>A15</t>
  </si>
  <si>
    <t>TAPS</t>
  </si>
  <si>
    <t>C7H17NO6S</t>
  </si>
  <si>
    <t>29915-38-6</t>
  </si>
  <si>
    <t>50g</t>
  </si>
  <si>
    <t>A15</t>
  </si>
  <si>
    <t>TES</t>
  </si>
  <si>
    <t>J.T.Baker</t>
  </si>
  <si>
    <t>C6H15NO6S</t>
  </si>
  <si>
    <t>7365-44-8</t>
  </si>
  <si>
    <t>100g</t>
  </si>
  <si>
    <t>A15</t>
  </si>
  <si>
    <t>irritant</t>
  </si>
  <si>
    <t>Aluminum sulfate hydrate</t>
  </si>
  <si>
    <t>17927-65-0</t>
  </si>
  <si>
    <t>Fisher</t>
  </si>
  <si>
    <t>A613-500</t>
  </si>
  <si>
    <t>500g</t>
  </si>
  <si>
    <t>3302 A2</t>
  </si>
  <si>
    <t>150123 Ann</t>
  </si>
  <si>
    <t>Amresco</t>
  </si>
  <si>
    <t>Thiamine hydrochloride</t>
  </si>
  <si>
    <t>C12H17ClN4OS  HCl</t>
  </si>
  <si>
    <t>67-03-8</t>
  </si>
  <si>
    <t>10g</t>
  </si>
  <si>
    <t>A15</t>
  </si>
  <si>
    <t>irritant</t>
  </si>
  <si>
    <t>Thioanisole, 99%</t>
  </si>
  <si>
    <t>C7H8S</t>
  </si>
  <si>
    <t>100-68-5</t>
  </si>
  <si>
    <t>25G</t>
  </si>
  <si>
    <t>A15</t>
  </si>
  <si>
    <t>Harmful</t>
  </si>
  <si>
    <t>Titanium(IV) oxide</t>
  </si>
  <si>
    <t>TiO2</t>
  </si>
  <si>
    <t>13463-67-7</t>
  </si>
  <si>
    <t>Ridel-deHaen</t>
  </si>
  <si>
    <t>1kg</t>
  </si>
  <si>
    <t>A15</t>
  </si>
  <si>
    <t>Trichloroacetic acid, 98%</t>
  </si>
  <si>
    <t>PH000116</t>
  </si>
  <si>
    <t>C2HCL3O2</t>
  </si>
  <si>
    <t>76-03-9</t>
  </si>
  <si>
    <t>500g</t>
  </si>
  <si>
    <t>A15</t>
  </si>
  <si>
    <t>corosive, enviroment</t>
  </si>
  <si>
    <t>Tricine, minimum 99% titration</t>
  </si>
  <si>
    <t>C6H13NO5</t>
  </si>
  <si>
    <t>Ammonium Acetate</t>
  </si>
  <si>
    <t>5704-04-1</t>
  </si>
  <si>
    <t>100G</t>
  </si>
  <si>
    <t>A15</t>
  </si>
  <si>
    <t>Trisodium trimetaphosphate</t>
  </si>
  <si>
    <t>A643</t>
  </si>
  <si>
    <t>Na3O9P3</t>
  </si>
  <si>
    <t>7785-84-4</t>
  </si>
  <si>
    <t>500G</t>
  </si>
  <si>
    <t>A15</t>
  </si>
  <si>
    <t>Trisopropylsilane, 99%</t>
  </si>
  <si>
    <t>A6141</t>
  </si>
  <si>
    <t>1 lb</t>
  </si>
  <si>
    <t>Ammonium carbonate</t>
  </si>
  <si>
    <t>C9H22S4</t>
  </si>
  <si>
    <t>6485-79-6</t>
  </si>
  <si>
    <t>10g</t>
  </si>
  <si>
    <t>A15</t>
  </si>
  <si>
    <t>irritant</t>
  </si>
  <si>
    <t>Triton X-100</t>
  </si>
  <si>
    <t>506-87-6</t>
  </si>
  <si>
    <t>J.T.Baker</t>
  </si>
  <si>
    <t>0642-01</t>
  </si>
  <si>
    <t>500 g</t>
  </si>
  <si>
    <t>3302 A2</t>
  </si>
  <si>
    <t>150123 Ann</t>
  </si>
  <si>
    <t>A661</t>
  </si>
  <si>
    <t>(C2H4O)nC14H22O</t>
  </si>
  <si>
    <t>9002-93-1</t>
  </si>
  <si>
    <t>250mL, 500mL</t>
  </si>
  <si>
    <t>A15</t>
  </si>
  <si>
    <t>harmful, environment</t>
  </si>
  <si>
    <t>2 bottles</t>
  </si>
  <si>
    <t>Trizma Hydrochloride</t>
  </si>
  <si>
    <t>CIL</t>
  </si>
  <si>
    <t>C4H11NO2 CIH</t>
  </si>
  <si>
    <t>1185-53-1</t>
  </si>
  <si>
    <t>Ammonium dihydrogen phosphate</t>
  </si>
  <si>
    <t>500g</t>
  </si>
  <si>
    <t>A15</t>
  </si>
  <si>
    <t>irritant</t>
  </si>
  <si>
    <t>Tween 20</t>
  </si>
  <si>
    <t>7722-76-1</t>
  </si>
  <si>
    <t>Aldrich</t>
  </si>
  <si>
    <t>20400-5</t>
  </si>
  <si>
    <t>100 g</t>
  </si>
  <si>
    <t>3302 A2</t>
  </si>
  <si>
    <t>150123 Ann</t>
  </si>
  <si>
    <t>Ammonium formate</t>
  </si>
  <si>
    <t>C58H114O26</t>
  </si>
  <si>
    <t>90005-64-5</t>
  </si>
  <si>
    <t>EMD</t>
  </si>
  <si>
    <t>1L</t>
  </si>
  <si>
    <t>A15</t>
  </si>
  <si>
    <t>health-1, flammable-1</t>
  </si>
  <si>
    <t>540-69-2</t>
  </si>
  <si>
    <t>Aldrich</t>
  </si>
  <si>
    <t>156264</t>
  </si>
  <si>
    <t>100 g</t>
  </si>
  <si>
    <t>3302 A1</t>
  </si>
  <si>
    <t>Tween 20</t>
  </si>
  <si>
    <t>150123 Ann</t>
  </si>
  <si>
    <t>Ammonium formate</t>
  </si>
  <si>
    <t>540-69-2</t>
  </si>
  <si>
    <t>Fisher</t>
  </si>
  <si>
    <t>A666-500</t>
  </si>
  <si>
    <t>500g</t>
  </si>
  <si>
    <t>3302 A3</t>
  </si>
  <si>
    <t>150123 Ann</t>
  </si>
  <si>
    <t>C58H114O26</t>
  </si>
  <si>
    <t>9005-64-5</t>
  </si>
  <si>
    <t>500mL</t>
  </si>
  <si>
    <t>A15</t>
  </si>
  <si>
    <t>health-1, flammable 1</t>
  </si>
  <si>
    <t>TWEEN 80</t>
  </si>
  <si>
    <t>9005-65-5</t>
  </si>
  <si>
    <t>100mL</t>
  </si>
  <si>
    <t>A15</t>
  </si>
  <si>
    <t>Urea</t>
  </si>
  <si>
    <t>EM</t>
  </si>
  <si>
    <t>CH4N2O</t>
  </si>
  <si>
    <t>57-13-6</t>
  </si>
  <si>
    <t>1Kg, 500g</t>
  </si>
  <si>
    <t>A15</t>
  </si>
  <si>
    <t>2 500g bottles, 1 1kg bottle</t>
  </si>
  <si>
    <t>Wheat Germ</t>
  </si>
  <si>
    <t>MP</t>
  </si>
  <si>
    <t>5lb</t>
  </si>
  <si>
    <t>A15</t>
  </si>
  <si>
    <t>Xanthan gum</t>
  </si>
  <si>
    <t>7803-65-8</t>
  </si>
  <si>
    <t>Ammonium molybdate</t>
  </si>
  <si>
    <t>C35H49O29</t>
  </si>
  <si>
    <t>11138-66-2</t>
  </si>
  <si>
    <t>100g</t>
  </si>
  <si>
    <t>A15</t>
  </si>
  <si>
    <t>hygroscopic</t>
  </si>
  <si>
    <t>Zinc Chloride &gt;98%</t>
  </si>
  <si>
    <t>13106-76-8</t>
  </si>
  <si>
    <t>Fisher</t>
  </si>
  <si>
    <t>A674</t>
  </si>
  <si>
    <t>500 g</t>
  </si>
  <si>
    <t>3302 A1</t>
  </si>
  <si>
    <t>150123 Ann</t>
  </si>
  <si>
    <t>Ammonium molybdate</t>
  </si>
  <si>
    <t>ZnCl2</t>
  </si>
  <si>
    <t>7646-85-7</t>
  </si>
  <si>
    <t>Sigma-aldrich</t>
  </si>
  <si>
    <t>500g</t>
  </si>
  <si>
    <t>A15</t>
  </si>
  <si>
    <t>corrosive, enviroment</t>
  </si>
  <si>
    <t>Zinc sulfate heptahydrate, 99%</t>
  </si>
  <si>
    <t>13106-76-8</t>
  </si>
  <si>
    <t>Baker and Adams</t>
  </si>
  <si>
    <t>1300</t>
  </si>
  <si>
    <t>1 lb</t>
  </si>
  <si>
    <t>3302 A1</t>
  </si>
  <si>
    <t>ZnSO4 7H2O</t>
  </si>
  <si>
    <t>150123 Ann</t>
  </si>
  <si>
    <t>7446-20-0</t>
  </si>
  <si>
    <t>Ammonium molybdate</t>
  </si>
  <si>
    <t>500g</t>
  </si>
  <si>
    <t>A15</t>
  </si>
  <si>
    <t>irritant, environment</t>
  </si>
  <si>
    <t>2 bottles</t>
  </si>
  <si>
    <t>Agar powder</t>
  </si>
  <si>
    <t>13106-76-8</t>
  </si>
  <si>
    <t>Mallinckrodt</t>
  </si>
  <si>
    <t>3420</t>
  </si>
  <si>
    <t>1/4 lb</t>
  </si>
  <si>
    <t>3302 A1</t>
  </si>
  <si>
    <t>150123 Ann</t>
  </si>
  <si>
    <t>Ammonium molybdate tetrahydrate</t>
  </si>
  <si>
    <t>12054-85-2</t>
  </si>
  <si>
    <t>Sigma</t>
  </si>
  <si>
    <t>A7302-1KG</t>
  </si>
  <si>
    <t>1 KG</t>
  </si>
  <si>
    <t>3302 A1</t>
  </si>
  <si>
    <t>150123 Ann</t>
  </si>
  <si>
    <t>9002-18-0</t>
  </si>
  <si>
    <t>Ammonium molybdate tetrahydrate</t>
  </si>
  <si>
    <t>12054-85-2</t>
  </si>
  <si>
    <t>A10752 or L04854</t>
  </si>
  <si>
    <t>Sigma</t>
  </si>
  <si>
    <t>2500g</t>
  </si>
  <si>
    <t>A7302-500G</t>
  </si>
  <si>
    <t>A20</t>
  </si>
  <si>
    <t>500 G</t>
  </si>
  <si>
    <t>3302 A1</t>
  </si>
  <si>
    <t>Written on bottle- only for E. Coli</t>
  </si>
  <si>
    <t>150123 Ann</t>
  </si>
  <si>
    <t>Ammonium molybdate tetrahydrate</t>
  </si>
  <si>
    <t>Agar powder</t>
  </si>
  <si>
    <t>12054-85-2</t>
  </si>
  <si>
    <t>Sigma</t>
  </si>
  <si>
    <t>A7302-500G</t>
  </si>
  <si>
    <t>500 G</t>
  </si>
  <si>
    <t>3302 A1</t>
  </si>
  <si>
    <t>150123 Ann</t>
  </si>
  <si>
    <t>Ammonium persulfate</t>
  </si>
  <si>
    <t>7727-54-0</t>
  </si>
  <si>
    <t>Sigma</t>
  </si>
  <si>
    <t>248614-100g</t>
  </si>
  <si>
    <t>100g</t>
  </si>
  <si>
    <t>FH-A - Xinshuai's Box</t>
  </si>
  <si>
    <t>150123 Ann</t>
  </si>
  <si>
    <t>9002-18-0</t>
  </si>
  <si>
    <t>BP1423-500</t>
  </si>
  <si>
    <t>500g</t>
  </si>
  <si>
    <t>A20</t>
  </si>
  <si>
    <t>health-1</t>
  </si>
  <si>
    <t>8 bottles</t>
  </si>
  <si>
    <t>Agarose</t>
  </si>
  <si>
    <t>9012-36-6</t>
  </si>
  <si>
    <t>BP160-500</t>
  </si>
  <si>
    <t>500g</t>
  </si>
  <si>
    <t>A20</t>
  </si>
  <si>
    <t>health-1</t>
  </si>
  <si>
    <t>Cottonseed flour</t>
  </si>
  <si>
    <t>Pierce</t>
  </si>
  <si>
    <t>68308-87-2</t>
  </si>
  <si>
    <t>500g</t>
  </si>
  <si>
    <t>A20</t>
  </si>
  <si>
    <t>Glycine</t>
  </si>
  <si>
    <t>C2H5NO2</t>
  </si>
  <si>
    <t>56-40-6</t>
  </si>
  <si>
    <t>5Kg</t>
  </si>
  <si>
    <t>A20</t>
  </si>
  <si>
    <t>Yeast Extract</t>
  </si>
  <si>
    <t>09182</t>
  </si>
  <si>
    <t>1kg</t>
  </si>
  <si>
    <t>A20</t>
  </si>
  <si>
    <t>Not Soluable? Be Careful - Juan</t>
  </si>
  <si>
    <t>Adenine hemisulfate salt, minimum 99%</t>
  </si>
  <si>
    <t>Ammonium Sulfate</t>
  </si>
  <si>
    <t>C5H5N5.0.5H2SO4</t>
  </si>
  <si>
    <t>321-30-2</t>
  </si>
  <si>
    <t>25g</t>
  </si>
  <si>
    <t>A21</t>
  </si>
  <si>
    <t>Ammonium thiocyanate</t>
  </si>
  <si>
    <t>Bacto Beef Extrat, Desiccated</t>
  </si>
  <si>
    <t>1762-95-4</t>
  </si>
  <si>
    <t>Mallinckrodt</t>
  </si>
  <si>
    <t>3544</t>
  </si>
  <si>
    <t>1/4 lb</t>
  </si>
  <si>
    <t>3302 A2</t>
  </si>
  <si>
    <t>150123 Ann</t>
  </si>
  <si>
    <t>BD</t>
  </si>
  <si>
    <t>500g</t>
  </si>
  <si>
    <t>A21</t>
  </si>
  <si>
    <t>hygroscopic</t>
  </si>
  <si>
    <t>Bacto Casamino Acid, technical</t>
  </si>
  <si>
    <t>BD</t>
  </si>
  <si>
    <t>500g</t>
  </si>
  <si>
    <t>A21</t>
  </si>
  <si>
    <t>hygroscopic</t>
  </si>
  <si>
    <t>Bacto Casamino Aids, technical</t>
  </si>
  <si>
    <t>BD</t>
  </si>
  <si>
    <t>500g</t>
  </si>
  <si>
    <t>A21</t>
  </si>
  <si>
    <t>Hygroscopic</t>
  </si>
  <si>
    <t>Bacto Casitone</t>
  </si>
  <si>
    <t>BD</t>
  </si>
  <si>
    <t>500g</t>
  </si>
  <si>
    <t>A21</t>
  </si>
  <si>
    <t>2 bottles</t>
  </si>
  <si>
    <t>Bacto Malt Extract</t>
  </si>
  <si>
    <t>BD</t>
  </si>
  <si>
    <t>500g</t>
  </si>
  <si>
    <t>A21</t>
  </si>
  <si>
    <t>hygroscopic</t>
  </si>
  <si>
    <t>Bacto Peptone</t>
  </si>
  <si>
    <t>BD</t>
  </si>
  <si>
    <t>500g</t>
  </si>
  <si>
    <t>A21</t>
  </si>
  <si>
    <t>Ampicillin Sodium Salt</t>
  </si>
  <si>
    <t>BBL Brain Heart Infusion</t>
  </si>
  <si>
    <t>BP1760-25</t>
  </si>
  <si>
    <t>BD</t>
  </si>
  <si>
    <t>500g</t>
  </si>
  <si>
    <t>A21</t>
  </si>
  <si>
    <t>BBL Mueller Hinton Broth</t>
  </si>
  <si>
    <t>BD</t>
  </si>
  <si>
    <t>500g</t>
  </si>
  <si>
    <t>A21</t>
  </si>
  <si>
    <t>hygroscopic</t>
  </si>
  <si>
    <t>Casamino</t>
  </si>
  <si>
    <t>65072-00-6</t>
  </si>
  <si>
    <t>65072-00-6</t>
  </si>
  <si>
    <t>500g</t>
  </si>
  <si>
    <t>A21</t>
  </si>
  <si>
    <t>flammable-1</t>
  </si>
  <si>
    <t>Difco Malt Extract Broth</t>
  </si>
  <si>
    <t>110-58-7</t>
  </si>
  <si>
    <t>BD</t>
  </si>
  <si>
    <t>500g</t>
  </si>
  <si>
    <t>A21</t>
  </si>
  <si>
    <t>hygroscopic</t>
  </si>
  <si>
    <t>Difco Marine Broth</t>
  </si>
  <si>
    <t>anisole</t>
  </si>
  <si>
    <t>BD</t>
  </si>
  <si>
    <t>500g</t>
  </si>
  <si>
    <t>A21</t>
  </si>
  <si>
    <t>2 bottles</t>
  </si>
  <si>
    <t>Difco Nutrient Broth</t>
  </si>
  <si>
    <t>100-66-3</t>
  </si>
  <si>
    <t>Sigma</t>
  </si>
  <si>
    <t>123226-100ml</t>
  </si>
  <si>
    <t>100ml</t>
  </si>
  <si>
    <t>FL-C - peptide synthesis box</t>
  </si>
  <si>
    <t>150120 Ann</t>
  </si>
  <si>
    <t>BD</t>
  </si>
  <si>
    <t>antifoam 289</t>
  </si>
  <si>
    <t>500g</t>
  </si>
  <si>
    <t>A21</t>
  </si>
  <si>
    <t>Hygroscopic</t>
  </si>
  <si>
    <t>Difco Trypic Soy Agar</t>
  </si>
  <si>
    <t>BD</t>
  </si>
  <si>
    <t>500g</t>
  </si>
  <si>
    <t>A21</t>
  </si>
  <si>
    <t>Sigma</t>
  </si>
  <si>
    <t>Humic acid</t>
  </si>
  <si>
    <t>A6332</t>
  </si>
  <si>
    <t>100 g</t>
  </si>
  <si>
    <t>3302 A2</t>
  </si>
  <si>
    <t>150123 Ann</t>
  </si>
  <si>
    <t>68131-04-4</t>
  </si>
  <si>
    <t>100g</t>
  </si>
  <si>
    <t>A21</t>
  </si>
  <si>
    <t>irritant</t>
  </si>
  <si>
    <t>M17 Broth</t>
  </si>
  <si>
    <t>Oxoid</t>
  </si>
  <si>
    <t>CMO817</t>
  </si>
  <si>
    <t>500g</t>
  </si>
  <si>
    <t>A21</t>
  </si>
  <si>
    <t>keep away from bright light</t>
  </si>
  <si>
    <t>M9 Minimal Slats, 5x</t>
  </si>
  <si>
    <t>1KG</t>
  </si>
  <si>
    <t>A21</t>
  </si>
  <si>
    <t>harmful</t>
  </si>
  <si>
    <t>Oatmeal</t>
  </si>
  <si>
    <t>Gerber</t>
  </si>
  <si>
    <t>227g</t>
  </si>
  <si>
    <t>A21</t>
  </si>
  <si>
    <t>yeast nitrogen base without amino acids</t>
  </si>
  <si>
    <t>250g</t>
  </si>
  <si>
    <t>A21</t>
  </si>
  <si>
    <t>Yeast synthetic drop-out medium supplement without uracil</t>
  </si>
  <si>
    <t>20g</t>
  </si>
  <si>
    <t>A21</t>
  </si>
  <si>
    <t>BBL Mueller Hinton Broth</t>
  </si>
  <si>
    <t>BD</t>
  </si>
  <si>
    <t>500g</t>
  </si>
  <si>
    <t>A22</t>
  </si>
  <si>
    <t>hygroscopic</t>
  </si>
  <si>
    <t>2 bottles</t>
  </si>
  <si>
    <t>BBL Trypticase peptone</t>
  </si>
  <si>
    <t>BD</t>
  </si>
  <si>
    <t>454g</t>
  </si>
  <si>
    <t>A22</t>
  </si>
  <si>
    <t>hygroscopic</t>
  </si>
  <si>
    <t>Buffer solution, pH 10</t>
  </si>
  <si>
    <t>Mettler Toledo</t>
  </si>
  <si>
    <t>C0728500</t>
  </si>
  <si>
    <t>500ml</t>
  </si>
  <si>
    <t>A22</t>
  </si>
  <si>
    <t>1713-85-5</t>
  </si>
  <si>
    <t>Buffer solution, pH 4</t>
  </si>
  <si>
    <t>Mettler Toledo</t>
  </si>
  <si>
    <t>C0723500</t>
  </si>
  <si>
    <t>500ml</t>
  </si>
  <si>
    <t>A22</t>
  </si>
  <si>
    <t>2 bottles</t>
  </si>
  <si>
    <t>Buffer Solution, ph7</t>
  </si>
  <si>
    <t>26177-86-6</t>
  </si>
  <si>
    <t>Mettler Toledo</t>
  </si>
  <si>
    <t>C072500</t>
  </si>
  <si>
    <t>500ml</t>
  </si>
  <si>
    <t>A22</t>
  </si>
  <si>
    <t>2 bottles</t>
  </si>
  <si>
    <t>D-Sorbitol, minimum 98%</t>
  </si>
  <si>
    <t>C6H14O6</t>
  </si>
  <si>
    <t>50-70-4</t>
  </si>
  <si>
    <t>1KG</t>
  </si>
  <si>
    <t>A22</t>
  </si>
  <si>
    <t>Difco Tryptose Blood Agar base</t>
  </si>
  <si>
    <t>689-31-6</t>
  </si>
  <si>
    <t>BD</t>
  </si>
  <si>
    <t>500g</t>
  </si>
  <si>
    <t>A22</t>
  </si>
  <si>
    <t>Potassium Chloride Solution</t>
  </si>
  <si>
    <t>ClK</t>
  </si>
  <si>
    <t>7447-40-7</t>
  </si>
  <si>
    <t>SP138</t>
  </si>
  <si>
    <t>2 fl. Oz.</t>
  </si>
  <si>
    <t>A22</t>
  </si>
  <si>
    <t>2 bottles- 1 (4M saturated) 1 (saturated with Silver Chloride)</t>
  </si>
  <si>
    <t>Potassium Chloride Solution, 4M</t>
  </si>
  <si>
    <t>ClK</t>
  </si>
  <si>
    <t>7447-40-7</t>
  </si>
  <si>
    <t>SP135-500</t>
  </si>
  <si>
    <t>500mL</t>
  </si>
  <si>
    <t>A22</t>
  </si>
  <si>
    <t>irritant</t>
  </si>
  <si>
    <t>TES</t>
  </si>
  <si>
    <t>67-52-7</t>
  </si>
  <si>
    <t>Barium acetate</t>
  </si>
  <si>
    <t>C6H15NO6S</t>
  </si>
  <si>
    <t>7365-44-8</t>
  </si>
  <si>
    <t>100G</t>
  </si>
  <si>
    <t>A22</t>
  </si>
  <si>
    <t>TES, 99%</t>
  </si>
  <si>
    <t>543-80-6</t>
  </si>
  <si>
    <t>Baker and Adams</t>
  </si>
  <si>
    <t>?</t>
  </si>
  <si>
    <t>1 lb</t>
  </si>
  <si>
    <t>3302 B2</t>
  </si>
  <si>
    <t>150126 Ann</t>
  </si>
  <si>
    <t>C6H15NO6S</t>
  </si>
  <si>
    <t>7365-44-8</t>
  </si>
  <si>
    <t>100g</t>
  </si>
  <si>
    <t>A22</t>
  </si>
  <si>
    <t>2 bottles</t>
  </si>
  <si>
    <t>Yeast Extract, granulated</t>
  </si>
  <si>
    <t>Barium Benzoate</t>
  </si>
  <si>
    <t>BP9727-500</t>
  </si>
  <si>
    <t>500g</t>
  </si>
  <si>
    <t>A22</t>
  </si>
  <si>
    <t>flammable-1, very hygroscopic</t>
  </si>
  <si>
    <t>533-00-6</t>
  </si>
  <si>
    <t>synthesized,  25ml glass vial</t>
  </si>
  <si>
    <t>300mg</t>
  </si>
  <si>
    <t>3302 B1</t>
  </si>
  <si>
    <t>150126 ANn</t>
  </si>
  <si>
    <t>Barium carbonate</t>
  </si>
  <si>
    <t>acetic acid, glacial</t>
  </si>
  <si>
    <t>J.T.Baker</t>
  </si>
  <si>
    <t>10950</t>
  </si>
  <si>
    <t>1 lb</t>
  </si>
  <si>
    <t>3302 B2</t>
  </si>
  <si>
    <t>150126 Ann</t>
  </si>
  <si>
    <t>Barium chloride</t>
  </si>
  <si>
    <t>C2H4O2</t>
  </si>
  <si>
    <t>64-19-7</t>
  </si>
  <si>
    <t>A38C-212</t>
  </si>
  <si>
    <t>2.5L</t>
  </si>
  <si>
    <t>health-3, flammability-2</t>
  </si>
  <si>
    <t>10326-27-9</t>
  </si>
  <si>
    <t>Fisher</t>
  </si>
  <si>
    <t>B34-500</t>
  </si>
  <si>
    <t>500g</t>
  </si>
  <si>
    <t>3302 B1</t>
  </si>
  <si>
    <t>150126 Ann</t>
  </si>
  <si>
    <t>Barium chloride</t>
  </si>
  <si>
    <t>Diphosphoryl chloride 97%</t>
  </si>
  <si>
    <t>10326-27-9</t>
  </si>
  <si>
    <t>Fisher</t>
  </si>
  <si>
    <t>B34-500</t>
  </si>
  <si>
    <t>500g</t>
  </si>
  <si>
    <t>3302 B1</t>
  </si>
  <si>
    <t>150126 Ann</t>
  </si>
  <si>
    <t>Cl4O3P2</t>
  </si>
  <si>
    <t>13498-14-1</t>
  </si>
  <si>
    <t>5ml</t>
  </si>
  <si>
    <t>corrosive</t>
  </si>
  <si>
    <t>Formic acid</t>
  </si>
  <si>
    <t>Barium chloride dihydrate</t>
  </si>
  <si>
    <t>HCOOH</t>
  </si>
  <si>
    <t>64-18-6</t>
  </si>
  <si>
    <t>EMD</t>
  </si>
  <si>
    <t>FX0440-11</t>
  </si>
  <si>
    <t>100ml</t>
  </si>
  <si>
    <t>flammable, toxic, corrosive</t>
  </si>
  <si>
    <t>HPLC flushing solvent</t>
  </si>
  <si>
    <t>10326-27-9</t>
  </si>
  <si>
    <t>500ml Nalgene bottle</t>
  </si>
  <si>
    <t>?</t>
  </si>
  <si>
    <t>500g</t>
  </si>
  <si>
    <t>3302 B1</t>
  </si>
  <si>
    <t>150126 Ann</t>
  </si>
  <si>
    <t>Barium chloride dihydrate</t>
  </si>
  <si>
    <t>10326-27-9</t>
  </si>
  <si>
    <t>JMC</t>
  </si>
  <si>
    <t>10646</t>
  </si>
  <si>
    <t>25g</t>
  </si>
  <si>
    <t>3302 B1</t>
  </si>
  <si>
    <t>150126 Ann</t>
  </si>
  <si>
    <t>Barium hydroxide</t>
  </si>
  <si>
    <t>agilent technology</t>
  </si>
  <si>
    <t>G1969-85026</t>
  </si>
  <si>
    <t>hydrobromic acid</t>
  </si>
  <si>
    <t>12230-71-6</t>
  </si>
  <si>
    <t>Sigma</t>
  </si>
  <si>
    <t>B3153</t>
  </si>
  <si>
    <t>500g</t>
  </si>
  <si>
    <t>3302 B1</t>
  </si>
  <si>
    <t>150126 Ann</t>
  </si>
  <si>
    <t>HBr</t>
  </si>
  <si>
    <t>Barium hydroxide</t>
  </si>
  <si>
    <t>10035-10-6</t>
  </si>
  <si>
    <t>500ml</t>
  </si>
  <si>
    <t>corrosive</t>
  </si>
  <si>
    <t>salt around cap</t>
  </si>
  <si>
    <t>hydrochloric acid</t>
  </si>
  <si>
    <t>17194-00-2</t>
  </si>
  <si>
    <t>Fisher</t>
  </si>
  <si>
    <t>B47-500</t>
  </si>
  <si>
    <t>500 g</t>
  </si>
  <si>
    <t>3302 B1</t>
  </si>
  <si>
    <t>150126 Ann</t>
  </si>
  <si>
    <t>Barium hydroxide</t>
  </si>
  <si>
    <t>HCl</t>
  </si>
  <si>
    <t>7732-18-5</t>
  </si>
  <si>
    <t>H613-46</t>
  </si>
  <si>
    <t>2.5L</t>
  </si>
  <si>
    <t>corrosive, irritant</t>
  </si>
  <si>
    <t>salt around cap</t>
  </si>
  <si>
    <t>o-Phosporic acid</t>
  </si>
  <si>
    <t>Mallinckrodt</t>
  </si>
  <si>
    <t>3772</t>
  </si>
  <si>
    <t>1 lb</t>
  </si>
  <si>
    <t>3302 B1</t>
  </si>
  <si>
    <t>150126 Ann</t>
  </si>
  <si>
    <t>Barium hydroxide</t>
  </si>
  <si>
    <t>H3O4P</t>
  </si>
  <si>
    <t>7664-38-2</t>
  </si>
  <si>
    <t>A242-500</t>
  </si>
  <si>
    <t>500ml</t>
  </si>
  <si>
    <t>health-3, reactivity-1</t>
  </si>
  <si>
    <t>salt around cap</t>
  </si>
  <si>
    <t>17194-00-2</t>
  </si>
  <si>
    <t>Fisher</t>
  </si>
  <si>
    <t>B47-500</t>
  </si>
  <si>
    <t>500 g</t>
  </si>
  <si>
    <t>3302 B2</t>
  </si>
  <si>
    <t>150126 Ann</t>
  </si>
  <si>
    <t>Phosphorus oxychloride 99%</t>
  </si>
  <si>
    <t>benzene</t>
  </si>
  <si>
    <t>Cl3OP</t>
  </si>
  <si>
    <t>10025-87-3</t>
  </si>
  <si>
    <t>250g</t>
  </si>
  <si>
    <t>toxic, corrosive</t>
  </si>
  <si>
    <t>Pyrophosphoryl chloride</t>
  </si>
  <si>
    <t>71-43-2</t>
  </si>
  <si>
    <t>Sigma</t>
  </si>
  <si>
    <t>319953-500ml</t>
  </si>
  <si>
    <t>500 mL</t>
  </si>
  <si>
    <t>FL-C</t>
  </si>
  <si>
    <t>150120 Ann</t>
  </si>
  <si>
    <t>P2O3Cl4</t>
  </si>
  <si>
    <t>13498-14-1</t>
  </si>
  <si>
    <t>.5g</t>
  </si>
  <si>
    <t>corrosive</t>
  </si>
  <si>
    <t>sulfuric acid</t>
  </si>
  <si>
    <t>H2SO4</t>
  </si>
  <si>
    <t>7664-93-9</t>
  </si>
  <si>
    <t>A300C-212</t>
  </si>
  <si>
    <t>2.5L</t>
  </si>
  <si>
    <t>health-3, reactivity-2</t>
  </si>
  <si>
    <t>sulfuric acid solution</t>
  </si>
  <si>
    <t>H2SO4</t>
  </si>
  <si>
    <t>7664-93-9</t>
  </si>
  <si>
    <t>SA200-1</t>
  </si>
  <si>
    <t>1L</t>
  </si>
  <si>
    <t>health-3, reactivity-2</t>
  </si>
  <si>
    <t>note not to use</t>
  </si>
  <si>
    <t>2 bottles</t>
  </si>
  <si>
    <t>108-98-5</t>
  </si>
  <si>
    <t>65-85-0</t>
  </si>
  <si>
    <t>benzoic acid</t>
  </si>
  <si>
    <t>532-32-1</t>
  </si>
  <si>
    <t>Sigma</t>
  </si>
  <si>
    <t>B3420</t>
  </si>
  <si>
    <t>250g</t>
  </si>
  <si>
    <t>3302 B2</t>
  </si>
  <si>
    <t>A10-500</t>
  </si>
  <si>
    <t>150126 Ann</t>
  </si>
  <si>
    <t>100-47-0</t>
  </si>
  <si>
    <t>health-1, flammability-3</t>
  </si>
  <si>
    <t>formic acid</t>
  </si>
  <si>
    <t>CH2O2</t>
  </si>
  <si>
    <t>64-18-6</t>
  </si>
  <si>
    <t>250ml</t>
  </si>
  <si>
    <t>corrosive</t>
  </si>
  <si>
    <t>lactic acid</t>
  </si>
  <si>
    <t>benzyl alcohol</t>
  </si>
  <si>
    <t>C3H6O3</t>
  </si>
  <si>
    <t>97-73-4</t>
  </si>
  <si>
    <t>A162-500</t>
  </si>
  <si>
    <t>500ml</t>
  </si>
  <si>
    <t>health-3, flammability-1</t>
  </si>
  <si>
    <t>100-51-6</t>
  </si>
  <si>
    <t>Sigma</t>
  </si>
  <si>
    <t>305197-100ml</t>
  </si>
  <si>
    <t>100ml</t>
  </si>
  <si>
    <t>FL-C</t>
  </si>
  <si>
    <t>150120 Ann</t>
  </si>
  <si>
    <t>Benzylamine</t>
  </si>
  <si>
    <t>8042-47-5</t>
  </si>
  <si>
    <t>100-46-9</t>
  </si>
  <si>
    <t>Sigma</t>
  </si>
  <si>
    <t>185701-500G</t>
  </si>
  <si>
    <t>500g</t>
  </si>
  <si>
    <t>FL-C</t>
  </si>
  <si>
    <t>xinshuai</t>
  </si>
  <si>
    <t>150120 Ann</t>
  </si>
  <si>
    <t>Baker</t>
  </si>
  <si>
    <t>1184-16-3</t>
  </si>
  <si>
    <t>Betaine monohydrate</t>
  </si>
  <si>
    <t>7705-07-9</t>
  </si>
  <si>
    <t>trifluoroacetic acid</t>
  </si>
  <si>
    <t>Bicine</t>
  </si>
  <si>
    <t>C2HF3O2</t>
  </si>
  <si>
    <t>76-05-1</t>
  </si>
  <si>
    <t>corrosive, health-3, contact-4, reactivity-3</t>
  </si>
  <si>
    <t>4 bottles</t>
  </si>
  <si>
    <t>150-25-4</t>
  </si>
  <si>
    <t>B3876</t>
  </si>
  <si>
    <t>Acetonitrile</t>
  </si>
  <si>
    <t>Biotin</t>
  </si>
  <si>
    <t>C2H3N</t>
  </si>
  <si>
    <t>75-05-8</t>
  </si>
  <si>
    <t>4L</t>
  </si>
  <si>
    <t>FL-B</t>
  </si>
  <si>
    <t>heath-2, flammability-3</t>
  </si>
  <si>
    <t>Ethyl acetate</t>
  </si>
  <si>
    <t>58-85-5</t>
  </si>
  <si>
    <t>C4H8O2</t>
  </si>
  <si>
    <t>141-78-6</t>
  </si>
  <si>
    <t>E145-20</t>
  </si>
  <si>
    <t>20L</t>
  </si>
  <si>
    <t>FL-B</t>
  </si>
  <si>
    <t>health-1, flammability-3</t>
  </si>
  <si>
    <t>Hexanes</t>
  </si>
  <si>
    <t>BIS-TRIS propane</t>
  </si>
  <si>
    <t>64431-96-5</t>
  </si>
  <si>
    <t>Sigma</t>
  </si>
  <si>
    <t>B-4679</t>
  </si>
  <si>
    <t>100g</t>
  </si>
  <si>
    <t>3302 B2</t>
  </si>
  <si>
    <t>150126 Ann</t>
  </si>
  <si>
    <t>blue dextran</t>
  </si>
  <si>
    <t>C6H14</t>
  </si>
  <si>
    <t>110-54-3</t>
  </si>
  <si>
    <t>H292-20</t>
  </si>
  <si>
    <t>20L</t>
  </si>
  <si>
    <t>FL-B</t>
  </si>
  <si>
    <t>health-1, flammability-3</t>
  </si>
  <si>
    <t>2-2-Dimethoxypropane</t>
  </si>
  <si>
    <t>Pharmacia</t>
  </si>
  <si>
    <t>(CH3)2C(OCH3)2</t>
  </si>
  <si>
    <t>77-76-9</t>
  </si>
  <si>
    <t>500ml</t>
  </si>
  <si>
    <t>FL-C1</t>
  </si>
  <si>
    <t>A416-500</t>
  </si>
  <si>
    <t>9-BBN 0.5M solution in tetradrofuran</t>
  </si>
  <si>
    <t>C8H15B</t>
  </si>
  <si>
    <t>280-64-8</t>
  </si>
  <si>
    <t>100ml</t>
  </si>
  <si>
    <t>FL-C1</t>
  </si>
  <si>
    <t>acetyl chloride</t>
  </si>
  <si>
    <t>CH3COCl</t>
  </si>
  <si>
    <t>75-36-5</t>
  </si>
  <si>
    <t>500g</t>
  </si>
  <si>
    <t>FL-C1</t>
  </si>
  <si>
    <t>alcohol</t>
  </si>
  <si>
    <t>64-17-5</t>
  </si>
  <si>
    <t>Decon Lab</t>
  </si>
  <si>
    <t>4L</t>
  </si>
  <si>
    <t>FL-C1</t>
  </si>
  <si>
    <t>health-1, flammability-3</t>
  </si>
  <si>
    <t>3 bottles for PO1, 1bottel for microcore</t>
  </si>
  <si>
    <t>bromotrimethylsilane</t>
  </si>
  <si>
    <t>(CH3)3SiBr</t>
  </si>
  <si>
    <t>2857-97-8</t>
  </si>
  <si>
    <t>25g</t>
  </si>
  <si>
    <t>FL-C1</t>
  </si>
  <si>
    <t>dimethyl sulfoxide</t>
  </si>
  <si>
    <t>(CH₃)₂SO</t>
  </si>
  <si>
    <t>67-68-5</t>
  </si>
  <si>
    <t>Macron</t>
  </si>
  <si>
    <t>500ml</t>
  </si>
  <si>
    <t>FL-C1</t>
  </si>
  <si>
    <t>ethyl chloroformate</t>
  </si>
  <si>
    <t>ClCOOC2H5</t>
  </si>
  <si>
    <t>541-41-3</t>
  </si>
  <si>
    <t>100g</t>
  </si>
  <si>
    <t>FL-C1</t>
  </si>
  <si>
    <t>Glycerol</t>
  </si>
  <si>
    <t>C3H8O3</t>
  </si>
  <si>
    <t>56-81-5</t>
  </si>
  <si>
    <t>G33-500</t>
  </si>
  <si>
    <t>100ml</t>
  </si>
  <si>
    <t>FL-C1</t>
  </si>
  <si>
    <t>health-1, flammability-3</t>
  </si>
  <si>
    <t>mocricore</t>
  </si>
  <si>
    <t>Methanol</t>
  </si>
  <si>
    <t>CH4O</t>
  </si>
  <si>
    <t>67-56-1</t>
  </si>
  <si>
    <t>A454-1</t>
  </si>
  <si>
    <t>1L</t>
  </si>
  <si>
    <t>FL-C1</t>
  </si>
  <si>
    <t>methyl chlorooxoacetate</t>
  </si>
  <si>
    <t>Bovine Serum Albumin</t>
  </si>
  <si>
    <t>C3H3CIO3</t>
  </si>
  <si>
    <t>5781-53-3</t>
  </si>
  <si>
    <t>10g</t>
  </si>
  <si>
    <t>FL-C1</t>
  </si>
  <si>
    <t>flammable</t>
  </si>
  <si>
    <t>methyllithium 1.6M, soluble in diethyl ether</t>
  </si>
  <si>
    <t>CH3Li</t>
  </si>
  <si>
    <t>917-54-4</t>
  </si>
  <si>
    <t>100ml</t>
  </si>
  <si>
    <t>FL-C1</t>
  </si>
  <si>
    <t>sodium hydride</t>
  </si>
  <si>
    <t>7646-69-7</t>
  </si>
  <si>
    <t>5g</t>
  </si>
  <si>
    <t>FL-C1</t>
  </si>
  <si>
    <t>Tetrahydrofuran</t>
  </si>
  <si>
    <t>C4H8O</t>
  </si>
  <si>
    <t>109-99-9</t>
  </si>
  <si>
    <t>100ml</t>
  </si>
  <si>
    <t>FL-C1</t>
  </si>
  <si>
    <t>flammable, irritant</t>
  </si>
  <si>
    <t>Tetrahydrofuran</t>
  </si>
  <si>
    <t>Bromocresol Green</t>
  </si>
  <si>
    <t>C4H8O</t>
  </si>
  <si>
    <t>109-99-9</t>
  </si>
  <si>
    <t>1L</t>
  </si>
  <si>
    <t>FL-C1</t>
  </si>
  <si>
    <t>flammable irritant</t>
  </si>
  <si>
    <t>trimethylsilyl diazomathanek 2.0M in diethyl ether</t>
  </si>
  <si>
    <t>76-60-8</t>
  </si>
  <si>
    <t>Fisher</t>
  </si>
  <si>
    <t>B3835</t>
  </si>
  <si>
    <t>5g</t>
  </si>
  <si>
    <t>FL-C</t>
  </si>
  <si>
    <t>150120 Ann</t>
  </si>
  <si>
    <t>bromophenol blue</t>
  </si>
  <si>
    <t>Bio-Rad</t>
  </si>
  <si>
    <t>(CH3)3SiCHN2</t>
  </si>
  <si>
    <t>18107-18-1</t>
  </si>
  <si>
    <t>5g</t>
  </si>
  <si>
    <t>FL-C1</t>
  </si>
  <si>
    <t>DAM roup</t>
  </si>
  <si>
    <t>100% ethanol</t>
  </si>
  <si>
    <t>4L</t>
  </si>
  <si>
    <t>FL-D</t>
  </si>
  <si>
    <t>for Priya</t>
  </si>
  <si>
    <t>90% ethanol</t>
  </si>
  <si>
    <t>4L</t>
  </si>
  <si>
    <t>FL-D</t>
  </si>
  <si>
    <t>for Priya</t>
  </si>
  <si>
    <t>silicone oil DC 200</t>
  </si>
  <si>
    <t>63148-62-9</t>
  </si>
  <si>
    <t>1L</t>
  </si>
  <si>
    <t>FL-D</t>
  </si>
  <si>
    <t>1-propanol</t>
  </si>
  <si>
    <t>C3H8O</t>
  </si>
  <si>
    <t>71-23-8</t>
  </si>
  <si>
    <t>A414-500</t>
  </si>
  <si>
    <t>500mL</t>
  </si>
  <si>
    <t>FL-E</t>
  </si>
  <si>
    <t>health-1, flammability-3</t>
  </si>
  <si>
    <t>2 bottles</t>
  </si>
  <si>
    <t>2-Nitrotoluene, 99%</t>
  </si>
  <si>
    <t>C7H7NO2</t>
  </si>
  <si>
    <t>88-72-2</t>
  </si>
  <si>
    <t>A13446</t>
  </si>
  <si>
    <t>100g</t>
  </si>
  <si>
    <t>harmful, irritant, environmental hazard</t>
  </si>
  <si>
    <t>2,2,2-Trifluoroethanol</t>
  </si>
  <si>
    <t>C2H3F3O</t>
  </si>
  <si>
    <t>75-89-8</t>
  </si>
  <si>
    <t>T63002</t>
  </si>
  <si>
    <t>100g</t>
  </si>
  <si>
    <t>FL-E</t>
  </si>
  <si>
    <t>harmful</t>
  </si>
  <si>
    <t>Acetic acid, glacial, 99.99%</t>
  </si>
  <si>
    <t>C2H4O2</t>
  </si>
  <si>
    <t>64-19-7</t>
  </si>
  <si>
    <t>100mL</t>
  </si>
  <si>
    <t>corrosive</t>
  </si>
  <si>
    <t>D65100</t>
  </si>
  <si>
    <t>Dimethyl sulfoxide</t>
  </si>
  <si>
    <t>C2H6OS</t>
  </si>
  <si>
    <t>67-68-5</t>
  </si>
  <si>
    <t>D128-500</t>
  </si>
  <si>
    <t>500mL</t>
  </si>
  <si>
    <t>FL-E</t>
  </si>
  <si>
    <t>health-2, flammability-2</t>
  </si>
  <si>
    <t>Ethyl Acetate</t>
  </si>
  <si>
    <t>Cacodylic acid</t>
  </si>
  <si>
    <t>C4H8O2</t>
  </si>
  <si>
    <t>141-78-6</t>
  </si>
  <si>
    <t>319902</t>
  </si>
  <si>
    <t>4L</t>
  </si>
  <si>
    <t>FL-E</t>
  </si>
  <si>
    <t>irritant, flammable</t>
  </si>
  <si>
    <t>Ethyl acetate</t>
  </si>
  <si>
    <t>6131-99-3</t>
  </si>
  <si>
    <t>Sigma</t>
  </si>
  <si>
    <t>C-0250</t>
  </si>
  <si>
    <t>10 g</t>
  </si>
  <si>
    <t>3302 C2</t>
  </si>
  <si>
    <t>150126 Ann</t>
  </si>
  <si>
    <t>Cadmium chloride anhydrous</t>
  </si>
  <si>
    <t>C4H8O2</t>
  </si>
  <si>
    <t>141-78-6</t>
  </si>
  <si>
    <t>E145-20</t>
  </si>
  <si>
    <t>20L</t>
  </si>
  <si>
    <t>FL-E</t>
  </si>
  <si>
    <t>health-1, flammability-3</t>
  </si>
  <si>
    <t>Isoamyl alcohol</t>
  </si>
  <si>
    <t>Brand-Nu Laboratories Inc</t>
  </si>
  <si>
    <t>?</t>
  </si>
  <si>
    <t>1/4 lb</t>
  </si>
  <si>
    <t>3302 C2</t>
  </si>
  <si>
    <t>150126 Ann</t>
  </si>
  <si>
    <t>C5H12O</t>
  </si>
  <si>
    <t>123-51-3</t>
  </si>
  <si>
    <t>A393-500</t>
  </si>
  <si>
    <t>500mL</t>
  </si>
  <si>
    <t>heath-1, flammability-2</t>
  </si>
  <si>
    <t>Methylene chloride</t>
  </si>
  <si>
    <t>Calcium acetate monohydrate</t>
  </si>
  <si>
    <t>CH2Cl2</t>
  </si>
  <si>
    <t>75-09-2</t>
  </si>
  <si>
    <t>D37-4</t>
  </si>
  <si>
    <t>4L</t>
  </si>
  <si>
    <t>FL-E</t>
  </si>
  <si>
    <t>health-2, flammability-1</t>
  </si>
  <si>
    <t>N-Acetylcysteamine</t>
  </si>
  <si>
    <t>5743-26-0</t>
  </si>
  <si>
    <t>Aldrich</t>
  </si>
  <si>
    <t>402850</t>
  </si>
  <si>
    <t>100 g</t>
  </si>
  <si>
    <t>3302 C2</t>
  </si>
  <si>
    <t>150126 Ann</t>
  </si>
  <si>
    <t>Calcium bromide hydrate</t>
  </si>
  <si>
    <t>C4H9NOS</t>
  </si>
  <si>
    <t>71626-99-8</t>
  </si>
  <si>
    <t>1190-73-4</t>
  </si>
  <si>
    <t>Sigma</t>
  </si>
  <si>
    <t>C-7830</t>
  </si>
  <si>
    <t>100 g</t>
  </si>
  <si>
    <t>3302 C2</t>
  </si>
  <si>
    <t>1g</t>
  </si>
  <si>
    <t>FL-E</t>
  </si>
  <si>
    <t>150126 Ann</t>
  </si>
  <si>
    <t>ittitant</t>
  </si>
  <si>
    <t>Calcium carbonate</t>
  </si>
  <si>
    <t>N,N-Dimethylformamide</t>
  </si>
  <si>
    <t>J.T.Baker</t>
  </si>
  <si>
    <t>1288</t>
  </si>
  <si>
    <t>1 lb</t>
  </si>
  <si>
    <t>3302 C1</t>
  </si>
  <si>
    <t>150126 Ann</t>
  </si>
  <si>
    <t>o-Toluidine</t>
  </si>
  <si>
    <t>C7H9N</t>
  </si>
  <si>
    <t>95-53-4</t>
  </si>
  <si>
    <t>100g</t>
  </si>
  <si>
    <t>toxic, environmental hazard</t>
  </si>
  <si>
    <t>Titanium(III) chloride</t>
  </si>
  <si>
    <t>67525-74-0</t>
  </si>
  <si>
    <t>G0232</t>
  </si>
  <si>
    <t>TiCl3</t>
  </si>
  <si>
    <t>25mL</t>
  </si>
  <si>
    <t>FL-E</t>
  </si>
  <si>
    <t>corrosive</t>
  </si>
  <si>
    <t>1-butanol</t>
  </si>
  <si>
    <t>calcium hydride</t>
  </si>
  <si>
    <t>C4H10O</t>
  </si>
  <si>
    <t>71-36-3</t>
  </si>
  <si>
    <t>A399-4</t>
  </si>
  <si>
    <t>4L</t>
  </si>
  <si>
    <t>FL-I</t>
  </si>
  <si>
    <t>flammable-3, health-2</t>
  </si>
  <si>
    <t>2 bottles</t>
  </si>
  <si>
    <t>7789-78-9</t>
  </si>
  <si>
    <t>Bromine liquid</t>
  </si>
  <si>
    <t>Sigma</t>
  </si>
  <si>
    <t>213322-100g</t>
  </si>
  <si>
    <t>100g</t>
  </si>
  <si>
    <t>FL-C</t>
  </si>
  <si>
    <t>150120 Ann</t>
  </si>
  <si>
    <t>Calcium hydroxide</t>
  </si>
  <si>
    <t>7726-95-6</t>
  </si>
  <si>
    <t>100g</t>
  </si>
  <si>
    <t>FL-I</t>
  </si>
  <si>
    <t>Fisher</t>
  </si>
  <si>
    <t>C-97</t>
  </si>
  <si>
    <t>1 lb</t>
  </si>
  <si>
    <t>3302 C1</t>
  </si>
  <si>
    <t>150126 Ann</t>
  </si>
  <si>
    <t>corrosive</t>
  </si>
  <si>
    <t>Dichloromethane</t>
  </si>
  <si>
    <t>71626-98-7</t>
  </si>
  <si>
    <t>CH2Cl2</t>
  </si>
  <si>
    <t>75-09-2</t>
  </si>
  <si>
    <t>D65100</t>
  </si>
  <si>
    <t>4L</t>
  </si>
  <si>
    <t>FL-I</t>
  </si>
  <si>
    <t>harmful, irritant</t>
  </si>
  <si>
    <t>Ethyl Acetate</t>
  </si>
  <si>
    <t>Calcium nitrate</t>
  </si>
  <si>
    <t>C4H8O2</t>
  </si>
  <si>
    <t>141-78-6</t>
  </si>
  <si>
    <t>E145-500</t>
  </si>
  <si>
    <t>500mL</t>
  </si>
  <si>
    <t>FL-I</t>
  </si>
  <si>
    <t>health-1, flammability-3</t>
  </si>
  <si>
    <t>C-109</t>
  </si>
  <si>
    <t>Ethyl Acetate</t>
  </si>
  <si>
    <t>CAPS</t>
  </si>
  <si>
    <t>C4H8O2</t>
  </si>
  <si>
    <t>141-78-6</t>
  </si>
  <si>
    <t>4L</t>
  </si>
  <si>
    <t>FL-I</t>
  </si>
  <si>
    <t>irritant, flammable</t>
  </si>
  <si>
    <t>Ethylene glycol</t>
  </si>
  <si>
    <t>4800-94-6</t>
  </si>
  <si>
    <t>HO(CH2)2OH</t>
  </si>
  <si>
    <t>107-21-1</t>
  </si>
  <si>
    <t>Macron</t>
  </si>
  <si>
    <t>5001-16</t>
  </si>
  <si>
    <t>4L</t>
  </si>
  <si>
    <t>FL-I</t>
  </si>
  <si>
    <t>irritant, harmful</t>
  </si>
  <si>
    <t>Hexanes</t>
  </si>
  <si>
    <t>C6H14</t>
  </si>
  <si>
    <t xml:space="preserve">CDI, 1,1′-Carbonyldiimidazole
        </t>
  </si>
  <si>
    <t>110-54-3</t>
  </si>
  <si>
    <t>530-62-1</t>
  </si>
  <si>
    <t>Aldrich</t>
  </si>
  <si>
    <t>115533-5g</t>
  </si>
  <si>
    <t>H292-4</t>
  </si>
  <si>
    <t>5g</t>
  </si>
  <si>
    <t>4L</t>
  </si>
  <si>
    <t>3302 C2</t>
  </si>
  <si>
    <t>FL-I</t>
  </si>
  <si>
    <t>150126 Ann</t>
  </si>
  <si>
    <t>health-1, flammability-3</t>
  </si>
  <si>
    <t>Celite 545</t>
  </si>
  <si>
    <t>isopropanol</t>
  </si>
  <si>
    <t>61790-53-2</t>
  </si>
  <si>
    <t>Fisher</t>
  </si>
  <si>
    <t>C212-500</t>
  </si>
  <si>
    <t>500g</t>
  </si>
  <si>
    <t>3302 C1</t>
  </si>
  <si>
    <t>150126 Ann</t>
  </si>
  <si>
    <t>(CH3)2CHOH</t>
  </si>
  <si>
    <t>67-53-0</t>
  </si>
  <si>
    <t>20L</t>
  </si>
  <si>
    <t>FL-I</t>
  </si>
  <si>
    <t>health-1, flammability-3</t>
  </si>
  <si>
    <t>Methanol</t>
  </si>
  <si>
    <t>C-248</t>
  </si>
  <si>
    <t>ceric ammonium sulfate</t>
  </si>
  <si>
    <t>C-1134</t>
  </si>
  <si>
    <t>Cesium chloride</t>
  </si>
  <si>
    <t>7647-17-8</t>
  </si>
  <si>
    <t>Sigma</t>
  </si>
  <si>
    <t>C3032</t>
  </si>
  <si>
    <t>1 kg</t>
  </si>
  <si>
    <t>3302 C3</t>
  </si>
  <si>
    <t>150126 Ann</t>
  </si>
  <si>
    <t>CH3OH</t>
  </si>
  <si>
    <t>67-56-1</t>
  </si>
  <si>
    <t>A456-4</t>
  </si>
  <si>
    <t>4L</t>
  </si>
  <si>
    <t>FL-I</t>
  </si>
  <si>
    <t>flammable, toxic, irritant</t>
  </si>
  <si>
    <t>4 bottles</t>
  </si>
  <si>
    <t>methyl alcohol, anhydrous</t>
  </si>
  <si>
    <t>CHES</t>
  </si>
  <si>
    <t>CH3OH</t>
  </si>
  <si>
    <t>67-56-1</t>
  </si>
  <si>
    <t>Macron</t>
  </si>
  <si>
    <t>3016-16</t>
  </si>
  <si>
    <t>4L</t>
  </si>
  <si>
    <t>FL-I</t>
  </si>
  <si>
    <t>flammable, toxic, irritant</t>
  </si>
  <si>
    <t>2 bottles</t>
  </si>
  <si>
    <t>Mineral oil, heavy</t>
  </si>
  <si>
    <t>103-47-9</t>
  </si>
  <si>
    <t>8042-47-5</t>
  </si>
  <si>
    <t>O122-4</t>
  </si>
  <si>
    <t>4L</t>
  </si>
  <si>
    <t>FL-I</t>
  </si>
  <si>
    <t>health-1, flammable-1</t>
  </si>
  <si>
    <t>Pyridine</t>
  </si>
  <si>
    <t>chloroform</t>
  </si>
  <si>
    <t>67-66-3</t>
  </si>
  <si>
    <t>chloroform-d</t>
  </si>
  <si>
    <t>110-86-1</t>
  </si>
  <si>
    <t>Flammable</t>
  </si>
  <si>
    <t>Triethylamine</t>
  </si>
  <si>
    <t>865-49-6</t>
  </si>
  <si>
    <t>Aldrich</t>
  </si>
  <si>
    <t>151823-100g</t>
  </si>
  <si>
    <t>100 g</t>
  </si>
  <si>
    <t>FL-C</t>
  </si>
  <si>
    <t>150120 Ann</t>
  </si>
  <si>
    <t>(C2H5)3N</t>
  </si>
  <si>
    <t>121-44-8</t>
  </si>
  <si>
    <t>chloroform-d</t>
  </si>
  <si>
    <t>04885-1</t>
  </si>
  <si>
    <t>1L</t>
  </si>
  <si>
    <t>FL-I</t>
  </si>
  <si>
    <t>health-2, flammability-3</t>
  </si>
  <si>
    <t>Xylenes</t>
  </si>
  <si>
    <t>865-49-6</t>
  </si>
  <si>
    <t>Aldrich</t>
  </si>
  <si>
    <t>151823-100g</t>
  </si>
  <si>
    <t>100g</t>
  </si>
  <si>
    <t>FL-C</t>
  </si>
  <si>
    <t>C6H4(CH3)2</t>
  </si>
  <si>
    <t>108-38-3</t>
  </si>
  <si>
    <t>150120 Ann</t>
  </si>
  <si>
    <t>Macron</t>
  </si>
  <si>
    <t>8668-16</t>
  </si>
  <si>
    <t>4L</t>
  </si>
  <si>
    <t>FL-I</t>
  </si>
  <si>
    <t>flammable, harmful</t>
  </si>
  <si>
    <t>n/a</t>
  </si>
  <si>
    <t>(Amino ethyl)phosphonic acid</t>
  </si>
  <si>
    <t>CH6NO3P</t>
  </si>
  <si>
    <t>1066-51-9</t>
  </si>
  <si>
    <t>A0539</t>
  </si>
  <si>
    <t>100mg</t>
  </si>
  <si>
    <t>G08</t>
  </si>
  <si>
    <t>Irritant</t>
  </si>
  <si>
    <t>(Aminomethyl)phosphonic acid</t>
  </si>
  <si>
    <t>CH6NO3P</t>
  </si>
  <si>
    <t>1066-51-9</t>
  </si>
  <si>
    <t>250mg</t>
  </si>
  <si>
    <t>G08</t>
  </si>
  <si>
    <t>corrosive</t>
  </si>
  <si>
    <t>2-aminoimidazole sulfate</t>
  </si>
  <si>
    <t>1450-93-7</t>
  </si>
  <si>
    <t>Oakwood chemical</t>
  </si>
  <si>
    <t>1g</t>
  </si>
  <si>
    <t>G08</t>
  </si>
  <si>
    <t>Harmful</t>
  </si>
  <si>
    <t>2-carboxyethylphosphonic acid</t>
  </si>
  <si>
    <t>Choline chloride</t>
  </si>
  <si>
    <t>C3H7O5P</t>
  </si>
  <si>
    <t>5962-42-5</t>
  </si>
  <si>
    <t>5g</t>
  </si>
  <si>
    <t>G08</t>
  </si>
  <si>
    <t>Corrosive</t>
  </si>
  <si>
    <t>2-Nitroimidazole</t>
  </si>
  <si>
    <t>67-48-1</t>
  </si>
  <si>
    <t>Jose</t>
  </si>
  <si>
    <t>chromium (VI) oxide</t>
  </si>
  <si>
    <t>C3H3N3O2</t>
  </si>
  <si>
    <t>527-73-1</t>
  </si>
  <si>
    <t>Oakwood Chemical</t>
  </si>
  <si>
    <t>1g</t>
  </si>
  <si>
    <t>G08</t>
  </si>
  <si>
    <t>toxic, harmful</t>
  </si>
  <si>
    <t>1333-82-0</t>
  </si>
  <si>
    <t>2-propanol</t>
  </si>
  <si>
    <t>Cinchonidine</t>
  </si>
  <si>
    <t>485-71-2</t>
  </si>
  <si>
    <t>C3H8O</t>
  </si>
  <si>
    <t>Sigma</t>
  </si>
  <si>
    <t>67-63-0</t>
  </si>
  <si>
    <t>C-5754</t>
  </si>
  <si>
    <t>10 g</t>
  </si>
  <si>
    <t>3302 C3</t>
  </si>
  <si>
    <t>A416-500</t>
  </si>
  <si>
    <t>500ml</t>
  </si>
  <si>
    <t>150126 Ann</t>
  </si>
  <si>
    <t>Health-1, flammability-3</t>
  </si>
  <si>
    <t>2,3,5-Triphenyltetrazolium chloride</t>
  </si>
  <si>
    <t>C19H15CIN4</t>
  </si>
  <si>
    <t>298-96-4</t>
  </si>
  <si>
    <t>TCI</t>
  </si>
  <si>
    <t>T0520</t>
  </si>
  <si>
    <t>25g</t>
  </si>
  <si>
    <t>G08</t>
  </si>
  <si>
    <t>Irritant, hygroscopic</t>
  </si>
  <si>
    <t>3-amino-4-hydroxybenzoic acid</t>
  </si>
  <si>
    <t>C7H7NO3</t>
  </si>
  <si>
    <t>1571-72-8</t>
  </si>
  <si>
    <t>5g</t>
  </si>
  <si>
    <t>G08</t>
  </si>
  <si>
    <t>Harmful</t>
  </si>
  <si>
    <t>3-phosphonopropionic acid</t>
  </si>
  <si>
    <t>C3H7O5P</t>
  </si>
  <si>
    <t>5962-42-5</t>
  </si>
  <si>
    <t>Alfa aesar</t>
  </si>
  <si>
    <t>L10402</t>
  </si>
  <si>
    <t>5g</t>
  </si>
  <si>
    <t>G08</t>
  </si>
  <si>
    <t>4-amino-L-phenylalanine</t>
  </si>
  <si>
    <t>Chem-Impex</t>
  </si>
  <si>
    <t>cis,cis-muconate</t>
  </si>
  <si>
    <t>?</t>
  </si>
  <si>
    <t>?</t>
  </si>
  <si>
    <t>50ml glass vial</t>
  </si>
  <si>
    <t>3302 M1</t>
  </si>
  <si>
    <t>150128 Ann</t>
  </si>
  <si>
    <t>943-80-6</t>
  </si>
  <si>
    <t>H51970</t>
  </si>
  <si>
    <t>1g</t>
  </si>
  <si>
    <t>G08</t>
  </si>
  <si>
    <t>4-amino-salicylic acid sodium salt</t>
  </si>
  <si>
    <t>498-23-7</t>
  </si>
  <si>
    <t>C7H6NNaO3*H2O</t>
  </si>
  <si>
    <t>6018-19-5</t>
  </si>
  <si>
    <t>50g</t>
  </si>
  <si>
    <t>G08</t>
  </si>
  <si>
    <t>Irritant</t>
  </si>
  <si>
    <t>4-aminophenethyl alcohol</t>
  </si>
  <si>
    <t>C8H11NO</t>
  </si>
  <si>
    <t>5g</t>
  </si>
  <si>
    <t>G08</t>
  </si>
  <si>
    <t>Irritant</t>
  </si>
  <si>
    <t>4-Dimethylaminobenaldehyd</t>
  </si>
  <si>
    <t>9027-96-7</t>
  </si>
  <si>
    <t>(CH3)2NC6H4CHO</t>
  </si>
  <si>
    <t>25g</t>
  </si>
  <si>
    <t>G08</t>
  </si>
  <si>
    <t>4-dimethylaminocinnamaldehyde</t>
  </si>
  <si>
    <t>6203-18-5</t>
  </si>
  <si>
    <t>5g</t>
  </si>
  <si>
    <t>G08</t>
  </si>
  <si>
    <t>Irritant</t>
  </si>
  <si>
    <t>4-hydroxy-3-nitrobenzaldehyde</t>
  </si>
  <si>
    <t>Citric acid, trisodium salt dihydrate</t>
  </si>
  <si>
    <t>Aldrich</t>
  </si>
  <si>
    <t>C7H5NO4</t>
  </si>
  <si>
    <t>85578-2</t>
  </si>
  <si>
    <t>1kg</t>
  </si>
  <si>
    <t>3011-34-5</t>
  </si>
  <si>
    <t>3302 C1</t>
  </si>
  <si>
    <t>150126 Ann</t>
  </si>
  <si>
    <t>5g</t>
  </si>
  <si>
    <t>G08</t>
  </si>
  <si>
    <t>4-hydroxy-3-nitrobenzoic acid</t>
  </si>
  <si>
    <t>J&amp;M</t>
  </si>
  <si>
    <t>976131</t>
  </si>
  <si>
    <t>10g</t>
  </si>
  <si>
    <t>3302 C3</t>
  </si>
  <si>
    <t>150126 Ann</t>
  </si>
  <si>
    <t>C7H5NO5</t>
  </si>
  <si>
    <t>616-82-0</t>
  </si>
  <si>
    <t>25g</t>
  </si>
  <si>
    <t>G08</t>
  </si>
  <si>
    <t>4-nitrobenzoic acid</t>
  </si>
  <si>
    <t>Cobalt ICP/DCP standard soluuttion</t>
  </si>
  <si>
    <t>7791-13-1</t>
  </si>
  <si>
    <t>ALDRICH</t>
  </si>
  <si>
    <t>356174</t>
  </si>
  <si>
    <t>C7H5NO4</t>
  </si>
  <si>
    <t>100 ml</t>
  </si>
  <si>
    <t>3302 C1</t>
  </si>
  <si>
    <t>62-23-7</t>
  </si>
  <si>
    <t>150126 Ann</t>
  </si>
  <si>
    <t>Cobalt nitrate</t>
  </si>
  <si>
    <t>250g</t>
  </si>
  <si>
    <t>G08</t>
  </si>
  <si>
    <t>harmful</t>
  </si>
  <si>
    <t>4-nitrophenethyl alcohol</t>
  </si>
  <si>
    <t>C-378</t>
  </si>
  <si>
    <t>C8H9NO3</t>
  </si>
  <si>
    <t>100-27-6</t>
  </si>
  <si>
    <t>10g</t>
  </si>
  <si>
    <t>G08</t>
  </si>
  <si>
    <t>irritant</t>
  </si>
  <si>
    <t>4-nitrophenol</t>
  </si>
  <si>
    <t>O2NC6H4OH</t>
  </si>
  <si>
    <t>100-02-7</t>
  </si>
  <si>
    <t>Copper (II) sulfate, anhydrous</t>
  </si>
  <si>
    <t>15705-1000</t>
  </si>
  <si>
    <t>100g</t>
  </si>
  <si>
    <t>G08</t>
  </si>
  <si>
    <t>harmful</t>
  </si>
  <si>
    <t>4-Nitrophenylacetic acid</t>
  </si>
  <si>
    <t>7758-98-7</t>
  </si>
  <si>
    <t>Aldrich</t>
  </si>
  <si>
    <t>20917-1</t>
  </si>
  <si>
    <t>5 g</t>
  </si>
  <si>
    <t>3302 C3</t>
  </si>
  <si>
    <t>150126 Ann</t>
  </si>
  <si>
    <t>Copper nitrate</t>
  </si>
  <si>
    <t>C8H7NO4</t>
  </si>
  <si>
    <t>104-03-0</t>
  </si>
  <si>
    <t>N20204</t>
  </si>
  <si>
    <t>25g</t>
  </si>
  <si>
    <t>G08</t>
  </si>
  <si>
    <t>irritant</t>
  </si>
  <si>
    <t>10031-43-3</t>
  </si>
  <si>
    <t>Fisher</t>
  </si>
  <si>
    <t>C-467</t>
  </si>
  <si>
    <t>1 lb</t>
  </si>
  <si>
    <t>3302 C2</t>
  </si>
  <si>
    <t>Acetylsalicylic acid</t>
  </si>
  <si>
    <t>150126 Ann</t>
  </si>
  <si>
    <t>C9H8O4</t>
  </si>
  <si>
    <t>50-78-2</t>
  </si>
  <si>
    <t>A5376</t>
  </si>
  <si>
    <t>100g</t>
  </si>
  <si>
    <t>G08</t>
  </si>
  <si>
    <t>Irritant</t>
  </si>
  <si>
    <t>Allylphosphonic acid, monoammonium salt</t>
  </si>
  <si>
    <t>C3H10NO3P</t>
  </si>
  <si>
    <t>Crotonic acid</t>
  </si>
  <si>
    <t>500mg</t>
  </si>
  <si>
    <t>G08</t>
  </si>
  <si>
    <t>toxic, harmful</t>
  </si>
  <si>
    <t>107-93-7</t>
  </si>
  <si>
    <t>Sigma</t>
  </si>
  <si>
    <t>113018</t>
  </si>
  <si>
    <t>25g</t>
  </si>
  <si>
    <t>150122 Ann</t>
  </si>
  <si>
    <t>Crotonic acid</t>
  </si>
  <si>
    <t>107-93-7</t>
  </si>
  <si>
    <t>Aldrich</t>
  </si>
  <si>
    <t>113018</t>
  </si>
  <si>
    <t>500g</t>
  </si>
  <si>
    <t>3302 C2</t>
  </si>
  <si>
    <t>150126 Ann</t>
  </si>
  <si>
    <t>Crotonic anhydride</t>
  </si>
  <si>
    <t>NLM-713-5</t>
  </si>
  <si>
    <t>5g</t>
  </si>
  <si>
    <t>G08</t>
  </si>
  <si>
    <t>Irritant</t>
  </si>
  <si>
    <t>Ammonium-15N sulfate</t>
  </si>
  <si>
    <t>78957-07-0</t>
  </si>
  <si>
    <t>Sigma</t>
  </si>
  <si>
    <t>130974</t>
  </si>
  <si>
    <t>100g</t>
  </si>
  <si>
    <t>150122 Ann</t>
  </si>
  <si>
    <t>Crotonic anhydride</t>
  </si>
  <si>
    <t>(15NH4)2SO4</t>
  </si>
  <si>
    <t>43086-58-4</t>
  </si>
  <si>
    <t>Isotec</t>
  </si>
  <si>
    <t>1g</t>
  </si>
  <si>
    <t>G08</t>
  </si>
  <si>
    <t>2 bottles</t>
  </si>
  <si>
    <t>78957-07-0</t>
  </si>
  <si>
    <t>Aldrich</t>
  </si>
  <si>
    <t>130974</t>
  </si>
  <si>
    <t>100g</t>
  </si>
  <si>
    <t>3302 C2</t>
  </si>
  <si>
    <t>150126 Ann</t>
  </si>
  <si>
    <t>crystal violet</t>
  </si>
  <si>
    <t>548-62-9</t>
  </si>
  <si>
    <t>7447-39-4</t>
  </si>
  <si>
    <t>Cupric Chloride Dihydrate</t>
  </si>
  <si>
    <t>10125-13-0</t>
  </si>
  <si>
    <t>Fisher</t>
  </si>
  <si>
    <t>C455-500</t>
  </si>
  <si>
    <t>500 g</t>
  </si>
  <si>
    <t>3302 C2</t>
  </si>
  <si>
    <t>150126 Ann</t>
  </si>
  <si>
    <t>D-(-)-Salicin</t>
  </si>
  <si>
    <t>Cupric sulfate</t>
  </si>
  <si>
    <t>C13H18O7</t>
  </si>
  <si>
    <t>138-52-3</t>
  </si>
  <si>
    <t>S0625</t>
  </si>
  <si>
    <t>5g</t>
  </si>
  <si>
    <t>G08</t>
  </si>
  <si>
    <t>Irritant</t>
  </si>
  <si>
    <t>Deuterium oxide</t>
  </si>
  <si>
    <t>7758-99-8</t>
  </si>
  <si>
    <t>Mallinckrodt</t>
  </si>
  <si>
    <t>4844</t>
  </si>
  <si>
    <t>1/4 lb</t>
  </si>
  <si>
    <t>3302 C3</t>
  </si>
  <si>
    <t>150126 Ann</t>
  </si>
  <si>
    <t>Cupric sulfate</t>
  </si>
  <si>
    <t>D2O</t>
  </si>
  <si>
    <t>7789-20-0</t>
  </si>
  <si>
    <t>25g</t>
  </si>
  <si>
    <t>G08</t>
  </si>
  <si>
    <t>7758-99-8</t>
  </si>
  <si>
    <t>J.T.Baker</t>
  </si>
  <si>
    <t>1850</t>
  </si>
  <si>
    <t>1 lb</t>
  </si>
  <si>
    <t>3302 C3</t>
  </si>
  <si>
    <t>150126 Ann</t>
  </si>
  <si>
    <t>Cuprous chloride</t>
  </si>
  <si>
    <t>Dimethylphosphinic acid</t>
  </si>
  <si>
    <t>7758-89-6</t>
  </si>
  <si>
    <t>Fisher</t>
  </si>
  <si>
    <t>C-457</t>
  </si>
  <si>
    <t>1 lb</t>
  </si>
  <si>
    <t>3302 C2</t>
  </si>
  <si>
    <t>150126 Ann</t>
  </si>
  <si>
    <t>(CH3)2POOH</t>
  </si>
  <si>
    <t>100mg</t>
  </si>
  <si>
    <t>G08</t>
  </si>
  <si>
    <t>DL-2-amino-3-phosphonpropionic acid</t>
  </si>
  <si>
    <t>cyclohexane</t>
  </si>
  <si>
    <t>C3H8NO5P</t>
  </si>
  <si>
    <t>A-4910</t>
  </si>
  <si>
    <t>100mg</t>
  </si>
  <si>
    <t>G08</t>
  </si>
  <si>
    <t>Irritant</t>
  </si>
  <si>
    <t>3 bottles</t>
  </si>
  <si>
    <t>110-82-7</t>
  </si>
  <si>
    <t>cyclohexylamine</t>
  </si>
  <si>
    <t>108-91-8</t>
  </si>
  <si>
    <t>sigma</t>
  </si>
  <si>
    <t>240648-100ml</t>
  </si>
  <si>
    <t>100 mL</t>
  </si>
  <si>
    <t>FL-C</t>
  </si>
  <si>
    <t>150120 Ann</t>
  </si>
  <si>
    <t>E7889</t>
  </si>
  <si>
    <t>Etidronic acid</t>
  </si>
  <si>
    <t>C2H8O7P2</t>
  </si>
  <si>
    <t>2809-21-4</t>
  </si>
  <si>
    <t>H6773</t>
  </si>
  <si>
    <t>100g</t>
  </si>
  <si>
    <t>G08</t>
  </si>
  <si>
    <t>Irritant</t>
  </si>
  <si>
    <t>Glucosinate-ammonium</t>
  </si>
  <si>
    <t>C5H15N2O4P</t>
  </si>
  <si>
    <t>77182-82-2</t>
  </si>
  <si>
    <t>Fluke</t>
  </si>
  <si>
    <t>100mh</t>
  </si>
  <si>
    <t>G08</t>
  </si>
  <si>
    <t>Harmful, irritant</t>
  </si>
  <si>
    <t>Glyphosate</t>
  </si>
  <si>
    <t>cytidine</t>
  </si>
  <si>
    <t>C3H8NO5P</t>
  </si>
  <si>
    <t>Research products international corp</t>
  </si>
  <si>
    <t>G36060-1.0</t>
  </si>
  <si>
    <t>1g</t>
  </si>
  <si>
    <t>G08</t>
  </si>
  <si>
    <t>Harmful</t>
  </si>
  <si>
    <t>Iminobis(methylphosphonic acid)</t>
  </si>
  <si>
    <t>65-46-3</t>
  </si>
  <si>
    <t>C2H9NO6P2</t>
  </si>
  <si>
    <t>17261-34-6</t>
  </si>
  <si>
    <t>5g</t>
  </si>
  <si>
    <t>G08</t>
  </si>
  <si>
    <t>Irritant</t>
  </si>
  <si>
    <t>Indole</t>
  </si>
  <si>
    <t>2595-97-3</t>
  </si>
  <si>
    <t>FLUKA</t>
  </si>
  <si>
    <t>A1488</t>
  </si>
  <si>
    <t>C8H7N</t>
  </si>
  <si>
    <t>120-72-9</t>
  </si>
  <si>
    <t>I3408</t>
  </si>
  <si>
    <t>25g</t>
  </si>
  <si>
    <t>G08</t>
  </si>
  <si>
    <t>Toxic, corrosive, environmental hazard</t>
  </si>
  <si>
    <t>Irgasan</t>
  </si>
  <si>
    <t>D-(-)-Ribose</t>
  </si>
  <si>
    <t>50-69-1</t>
  </si>
  <si>
    <t>C12H7Cl3O2</t>
  </si>
  <si>
    <t>3380-34-5</t>
  </si>
  <si>
    <t>5g</t>
  </si>
  <si>
    <t>G08</t>
  </si>
  <si>
    <t>Irritant environmental hazard</t>
  </si>
  <si>
    <t>Isoniazid</t>
  </si>
  <si>
    <t>583-50-6</t>
  </si>
  <si>
    <t>D-(+)-Arabitol</t>
  </si>
  <si>
    <t>488-82-4</t>
  </si>
  <si>
    <t>Sigma</t>
  </si>
  <si>
    <t>A3381-25g</t>
  </si>
  <si>
    <t>25g</t>
  </si>
  <si>
    <t>3302 A1</t>
  </si>
  <si>
    <t>150123 Ann</t>
  </si>
  <si>
    <t>C6H7N3O</t>
  </si>
  <si>
    <t>54-85-3</t>
  </si>
  <si>
    <t>I3377</t>
  </si>
  <si>
    <t>50g</t>
  </si>
  <si>
    <t>G08</t>
  </si>
  <si>
    <t>Irritant</t>
  </si>
  <si>
    <t>L-Arginine HCL</t>
  </si>
  <si>
    <t>D-(+)-galactose</t>
  </si>
  <si>
    <t>C6H14N4O2*HCl</t>
  </si>
  <si>
    <t>1119-34-2</t>
  </si>
  <si>
    <t>BP372-100</t>
  </si>
  <si>
    <t>100g</t>
  </si>
  <si>
    <t>G08</t>
  </si>
  <si>
    <t>Irritant</t>
  </si>
  <si>
    <t>L-Tyrosine</t>
  </si>
  <si>
    <t>59-23-4</t>
  </si>
  <si>
    <t>sigma-aldrich</t>
  </si>
  <si>
    <t>G0625-500g</t>
  </si>
  <si>
    <t>500g</t>
  </si>
  <si>
    <t>3302 G&amp;H&amp;I</t>
  </si>
  <si>
    <t>150128 Ann</t>
  </si>
  <si>
    <t>C9H11NO3</t>
  </si>
  <si>
    <t>60-18-4</t>
  </si>
  <si>
    <t>25g</t>
  </si>
  <si>
    <t>G08</t>
  </si>
  <si>
    <t>Irritant</t>
  </si>
  <si>
    <t>48280</t>
  </si>
  <si>
    <t>Methanol-d</t>
  </si>
  <si>
    <t>CH3DO</t>
  </si>
  <si>
    <t>1455-13-6</t>
  </si>
  <si>
    <t>25g</t>
  </si>
  <si>
    <t>G08</t>
  </si>
  <si>
    <t>D-(+)-Malic acid</t>
  </si>
  <si>
    <t>Highly flammable, toxic</t>
  </si>
  <si>
    <t>636-61-3</t>
  </si>
  <si>
    <t>Sigma</t>
  </si>
  <si>
    <t>M0750-5g</t>
  </si>
  <si>
    <t>5g</t>
  </si>
  <si>
    <t>150128 Ann</t>
  </si>
  <si>
    <t>N-(1-Napthyl)ethylenediamine dihydrochloride</t>
  </si>
  <si>
    <t>D-(+)-Malic acid</t>
  </si>
  <si>
    <t>636-61-3</t>
  </si>
  <si>
    <t>Sigma</t>
  </si>
  <si>
    <t>M0750-1g</t>
  </si>
  <si>
    <t>1g</t>
  </si>
  <si>
    <t>150128 Ann</t>
  </si>
  <si>
    <t>D-(+)-Maltose monohydrate</t>
  </si>
  <si>
    <t>6363-53-7</t>
  </si>
  <si>
    <t>Sigma</t>
  </si>
  <si>
    <t>M5885-100g</t>
  </si>
  <si>
    <t>100g</t>
  </si>
  <si>
    <t>3302 M1</t>
  </si>
  <si>
    <t>150128 Ann</t>
  </si>
  <si>
    <t>D-(+)-Mannose</t>
  </si>
  <si>
    <t>C12H14N2*2HCl</t>
  </si>
  <si>
    <t>1465-25-4</t>
  </si>
  <si>
    <t>5g</t>
  </si>
  <si>
    <t>G08</t>
  </si>
  <si>
    <t>Irritant</t>
  </si>
  <si>
    <t>2bottles</t>
  </si>
  <si>
    <t>Neomycin sulfate</t>
  </si>
  <si>
    <t>3458-28-4</t>
  </si>
  <si>
    <t>SIGMA</t>
  </si>
  <si>
    <t>D-(+)-mannose</t>
  </si>
  <si>
    <t>C23H46N6O13*3H2SO4</t>
  </si>
  <si>
    <t>BP2669-25</t>
  </si>
  <si>
    <t>25g</t>
  </si>
  <si>
    <t>G08</t>
  </si>
  <si>
    <t>Health-2, reactivity-1</t>
  </si>
  <si>
    <t>D-(+)-ribonic Y-lactone</t>
  </si>
  <si>
    <t>857297-5g</t>
  </si>
  <si>
    <t>D-(+)-xylose</t>
  </si>
  <si>
    <t>Phenazine</t>
  </si>
  <si>
    <t>58-86-6</t>
  </si>
  <si>
    <t>D-(−)-Mandelic acid</t>
  </si>
  <si>
    <t>611-71-2</t>
  </si>
  <si>
    <t>Sigma</t>
  </si>
  <si>
    <t>M2500</t>
  </si>
  <si>
    <t>25g</t>
  </si>
  <si>
    <t>3302 M1</t>
  </si>
  <si>
    <t>N/A</t>
  </si>
  <si>
    <t>unknown</t>
  </si>
  <si>
    <t>150128 Ann</t>
  </si>
  <si>
    <t>C12H8N2</t>
  </si>
  <si>
    <t>92-82-0</t>
  </si>
  <si>
    <t>P13207</t>
  </si>
  <si>
    <t>10g</t>
  </si>
  <si>
    <t>G08</t>
  </si>
  <si>
    <t>phenylphosphonic acid</t>
  </si>
  <si>
    <t>C6H7O3P</t>
  </si>
  <si>
    <t>1571-33-1</t>
  </si>
  <si>
    <t>100g</t>
  </si>
  <si>
    <t>G08</t>
  </si>
  <si>
    <t>irritant</t>
  </si>
  <si>
    <t>2 bottles</t>
  </si>
  <si>
    <t>Phosphonoacetic acid</t>
  </si>
  <si>
    <t>C2H5O5P</t>
  </si>
  <si>
    <t>4408-78-0</t>
  </si>
  <si>
    <t>Aldrich/MP biomedicals</t>
  </si>
  <si>
    <t>10g, 5g</t>
  </si>
  <si>
    <t>G08</t>
  </si>
  <si>
    <t>Harmful</t>
  </si>
  <si>
    <t>2bottles</t>
  </si>
  <si>
    <t>Sodium 4-amino salicylate dihydrate</t>
  </si>
  <si>
    <t>C7H6NNAO3*2H2O</t>
  </si>
  <si>
    <t>6018-19-5</t>
  </si>
  <si>
    <t>J64449</t>
  </si>
  <si>
    <t>100g</t>
  </si>
  <si>
    <t>G08</t>
  </si>
  <si>
    <t>Irritant</t>
  </si>
  <si>
    <t>Sodium phosphonoformate hexahydrate</t>
  </si>
  <si>
    <t>34156-56-4</t>
  </si>
  <si>
    <t>B24784</t>
  </si>
  <si>
    <t>1g</t>
  </si>
  <si>
    <t>G08</t>
  </si>
  <si>
    <t>Indofine</t>
  </si>
  <si>
    <t>Thiazolyl blue tetrazolium bromide</t>
  </si>
  <si>
    <t>298-93-1</t>
  </si>
  <si>
    <t>L11939</t>
  </si>
  <si>
    <t>5g</t>
  </si>
  <si>
    <t>G08</t>
  </si>
  <si>
    <t>Vinylphosphonic acid</t>
  </si>
  <si>
    <t>C2H5O3P</t>
  </si>
  <si>
    <t>5g</t>
  </si>
  <si>
    <t>G08</t>
  </si>
  <si>
    <t>Corrosive</t>
  </si>
  <si>
    <t>acetaminophen</t>
  </si>
  <si>
    <t>C8H9NO2</t>
  </si>
  <si>
    <t>103-90-2</t>
  </si>
  <si>
    <t>A7085</t>
  </si>
  <si>
    <t>100g</t>
  </si>
  <si>
    <t>G09</t>
  </si>
  <si>
    <t>harmful</t>
  </si>
  <si>
    <t>chloroform-d</t>
  </si>
  <si>
    <t>CCl3D</t>
  </si>
  <si>
    <t>865-49-6</t>
  </si>
  <si>
    <t>DLM-29-50</t>
  </si>
  <si>
    <t>50g</t>
  </si>
  <si>
    <t>G09</t>
  </si>
  <si>
    <t>harmful, irritant</t>
  </si>
  <si>
    <t>chromatographic Alumina</t>
  </si>
  <si>
    <t>A-9003</t>
  </si>
  <si>
    <t>100g</t>
  </si>
  <si>
    <t>G09</t>
  </si>
  <si>
    <t>D-Alanine</t>
  </si>
  <si>
    <t>very hygroscopic</t>
  </si>
  <si>
    <t>Sulfanilamide</t>
  </si>
  <si>
    <t>4-H2NC6H4SO2NH2</t>
  </si>
  <si>
    <t>63-74-1</t>
  </si>
  <si>
    <t>13285-1000</t>
  </si>
  <si>
    <t>100g</t>
  </si>
  <si>
    <t>G09</t>
  </si>
  <si>
    <t>irritant</t>
  </si>
  <si>
    <t>deuterium oxide</t>
  </si>
  <si>
    <t>D2O</t>
  </si>
  <si>
    <t>7789-20-0</t>
  </si>
  <si>
    <t>25g</t>
  </si>
  <si>
    <t>Amberlite XAD7HP</t>
  </si>
  <si>
    <t>37380-43-1</t>
  </si>
  <si>
    <t>XAD7</t>
  </si>
  <si>
    <t>1kg</t>
  </si>
  <si>
    <t>benzoic acid</t>
  </si>
  <si>
    <t>29883-15-6</t>
  </si>
  <si>
    <t>C7H5NaO2</t>
  </si>
  <si>
    <t>532-32-1</t>
  </si>
  <si>
    <t>1kg</t>
  </si>
  <si>
    <t>irritant</t>
  </si>
  <si>
    <t>starch</t>
  </si>
  <si>
    <t>10323-20-3</t>
  </si>
  <si>
    <t>14112-7</t>
  </si>
  <si>
    <t>&gt;99%</t>
  </si>
  <si>
    <t>(C6H10O5)n</t>
  </si>
  <si>
    <t>9005-84-9</t>
  </si>
  <si>
    <t>2kg</t>
  </si>
  <si>
    <t>agarose</t>
  </si>
  <si>
    <t>9012-36-6</t>
  </si>
  <si>
    <t>BP160-500</t>
  </si>
  <si>
    <t>500g</t>
  </si>
  <si>
    <t>H19</t>
  </si>
  <si>
    <t>health-1</t>
  </si>
  <si>
    <t>Dimethyl sulfoxide</t>
  </si>
  <si>
    <t>C2H6OS</t>
  </si>
  <si>
    <t>67-68-5</t>
  </si>
  <si>
    <t>D128-500</t>
  </si>
  <si>
    <t>500ml</t>
  </si>
  <si>
    <t>H19</t>
  </si>
  <si>
    <t>health-2, flammability-2</t>
  </si>
  <si>
    <t>calbiochem</t>
  </si>
  <si>
    <t>ethanol 200 proof</t>
  </si>
  <si>
    <t>(+)-Dimethyl L-tartrate</t>
  </si>
  <si>
    <t>C6H10O6</t>
  </si>
  <si>
    <t>608-68-4</t>
  </si>
  <si>
    <t>100g</t>
  </si>
  <si>
    <t>GN-A</t>
  </si>
  <si>
    <t>1,2-dichlorethane</t>
  </si>
  <si>
    <t>d-Erythronic-Y-lactone</t>
  </si>
  <si>
    <t>C2H4Cl2</t>
  </si>
  <si>
    <t>107-06-2</t>
  </si>
  <si>
    <t>15667-21-7</t>
  </si>
  <si>
    <t>100ml</t>
  </si>
  <si>
    <t>GN-A</t>
  </si>
  <si>
    <t>flammable, toxic, irritant</t>
  </si>
  <si>
    <t>2-Carboxyethyl-phosphonic acid</t>
  </si>
  <si>
    <t>C3H7O5P</t>
  </si>
  <si>
    <t>5962-42-5</t>
  </si>
  <si>
    <t>D-erythrose</t>
  </si>
  <si>
    <t>5g</t>
  </si>
  <si>
    <t>GN-A</t>
  </si>
  <si>
    <t>corrosive</t>
  </si>
  <si>
    <t>2,3,4,5,6-pentafluorobenzyl bromide</t>
  </si>
  <si>
    <t>C7H2BrF5</t>
  </si>
  <si>
    <t>1765-40-8</t>
  </si>
  <si>
    <t>1g</t>
  </si>
  <si>
    <t>GN-A</t>
  </si>
  <si>
    <t>corrosive</t>
  </si>
  <si>
    <t>2,4,6-collidine</t>
  </si>
  <si>
    <t>C8H11N</t>
  </si>
  <si>
    <t>108-75-8</t>
  </si>
  <si>
    <t>5ml</t>
  </si>
  <si>
    <t>GN-A</t>
  </si>
  <si>
    <t>harmful</t>
  </si>
  <si>
    <t>2,6-Lutidine, redistilled, 99+%</t>
  </si>
  <si>
    <t>C7H9N</t>
  </si>
  <si>
    <t>108-48-5</t>
  </si>
  <si>
    <t>100ml</t>
  </si>
  <si>
    <t>GN-A</t>
  </si>
  <si>
    <t>harmful</t>
  </si>
  <si>
    <t>3-(2-Pyridyl)-5,6-bis(5-sulfo-2-furyl)-1,2,4-triazine,disodium salt hydrate</t>
  </si>
  <si>
    <t>2438-80-4</t>
  </si>
  <si>
    <t>C16H8N4Na2O8S2</t>
  </si>
  <si>
    <t>79551-14-7</t>
  </si>
  <si>
    <t>5g</t>
  </si>
  <si>
    <t>GN-A</t>
  </si>
  <si>
    <t>irritant</t>
  </si>
  <si>
    <t>3-(2-Pyridyl)-5,6-di(2-furyl)-1,2,4-triazine-5',5"-disulfonic acid disodium salt</t>
  </si>
  <si>
    <t>C16H8N4Na2O8S2</t>
  </si>
  <si>
    <t>79551-14-7</t>
  </si>
  <si>
    <t>P4272</t>
  </si>
  <si>
    <t>1g</t>
  </si>
  <si>
    <t>GN-A</t>
  </si>
  <si>
    <t>irritant</t>
  </si>
  <si>
    <t>Acethydrazide</t>
  </si>
  <si>
    <t>3615-37-0</t>
  </si>
  <si>
    <t>C2H6N2O</t>
  </si>
  <si>
    <t>1068-57-1</t>
  </si>
  <si>
    <t>A8309</t>
  </si>
  <si>
    <t>5g</t>
  </si>
  <si>
    <t>GN-A</t>
  </si>
  <si>
    <t>toxic, irritant</t>
  </si>
  <si>
    <t>Ammonium cerium(IV) nitrate</t>
  </si>
  <si>
    <t>H8CeN8O18</t>
  </si>
  <si>
    <t>16774-21-3</t>
  </si>
  <si>
    <t>100g</t>
  </si>
  <si>
    <t>GN-A</t>
  </si>
  <si>
    <t>oxidizer, irritant</t>
  </si>
  <si>
    <t>G0375</t>
  </si>
  <si>
    <t>Benzotriazole</t>
  </si>
  <si>
    <t>D-galactono Y-lactone</t>
  </si>
  <si>
    <t>C6H5N3</t>
  </si>
  <si>
    <t>95-14-7</t>
  </si>
  <si>
    <t>B11400</t>
  </si>
  <si>
    <t>100g</t>
  </si>
  <si>
    <t>g-0375</t>
  </si>
  <si>
    <t>GN-A</t>
  </si>
  <si>
    <t>irritant</t>
  </si>
  <si>
    <t>D-Galactonolactone</t>
  </si>
  <si>
    <t>Benzyl 2,2,2-trichloroacetimidate, 99%</t>
  </si>
  <si>
    <t>2426-46-2</t>
  </si>
  <si>
    <t>C9H8Cl3NO</t>
  </si>
  <si>
    <t>81927-55-1</t>
  </si>
  <si>
    <t>25g</t>
  </si>
  <si>
    <t>GN-A</t>
  </si>
  <si>
    <t>irritant</t>
  </si>
  <si>
    <t>Benzyl bromide</t>
  </si>
  <si>
    <t>D-Gluconic acid</t>
  </si>
  <si>
    <t>C7H17Br</t>
  </si>
  <si>
    <t>100-39-0</t>
  </si>
  <si>
    <t>B17905</t>
  </si>
  <si>
    <t>25g</t>
  </si>
  <si>
    <t>GN-A</t>
  </si>
  <si>
    <t>irritant</t>
  </si>
  <si>
    <t>Benzylamine</t>
  </si>
  <si>
    <t>526-95-4</t>
  </si>
  <si>
    <t>D-gluconic acid sodium salt</t>
  </si>
  <si>
    <t>C7H9N</t>
  </si>
  <si>
    <t>100-46-9</t>
  </si>
  <si>
    <t>100g</t>
  </si>
  <si>
    <t>GN-A</t>
  </si>
  <si>
    <t>corrosive, irritant</t>
  </si>
  <si>
    <t>bromothymol blue</t>
  </si>
  <si>
    <t>C27H28Br2O5S</t>
  </si>
  <si>
    <t>76-59-5</t>
  </si>
  <si>
    <t>5g</t>
  </si>
  <si>
    <t>GN-A</t>
  </si>
  <si>
    <t>11139-85-8</t>
  </si>
  <si>
    <t>C7901</t>
  </si>
  <si>
    <t>cyclohexane</t>
  </si>
  <si>
    <t>D-glucose</t>
  </si>
  <si>
    <t>C6H12</t>
  </si>
  <si>
    <t>110-82-7</t>
  </si>
  <si>
    <t>Macron</t>
  </si>
  <si>
    <t>500ml</t>
  </si>
  <si>
    <t>GN-A</t>
  </si>
  <si>
    <t>flammable, harmful, irritant, environment</t>
  </si>
  <si>
    <t>2 bottles</t>
  </si>
  <si>
    <t>D-glucose-1-d</t>
  </si>
  <si>
    <t>106032-61-5</t>
  </si>
  <si>
    <t>310816</t>
  </si>
  <si>
    <t>D-Glucose-6-phosphate barium salt hydrate</t>
  </si>
  <si>
    <t>65094-22-6</t>
  </si>
  <si>
    <t>150400-00-3</t>
  </si>
  <si>
    <t>101786</t>
  </si>
  <si>
    <t>D-Glucuronic acid sodium</t>
  </si>
  <si>
    <t>207300-70-7</t>
  </si>
  <si>
    <t>hexanes</t>
  </si>
  <si>
    <t>C6H14</t>
  </si>
  <si>
    <t>110-54-3</t>
  </si>
  <si>
    <t>Macron</t>
  </si>
  <si>
    <t>5189-16</t>
  </si>
  <si>
    <t>4L</t>
  </si>
  <si>
    <t>GN-A</t>
  </si>
  <si>
    <t>flammable, harmful, irritant, environment</t>
  </si>
  <si>
    <t>hydrazine</t>
  </si>
  <si>
    <t>H4N2</t>
  </si>
  <si>
    <t>301-01-2</t>
  </si>
  <si>
    <t>50g</t>
  </si>
  <si>
    <t>GN-A</t>
  </si>
  <si>
    <t>flammable, corrosive, toxic, environment, harmful</t>
  </si>
  <si>
    <t>hydrazine, anhydrous, 98%</t>
  </si>
  <si>
    <t>D-gulono-Y-lactone</t>
  </si>
  <si>
    <t>H4N2</t>
  </si>
  <si>
    <t>301-01-2</t>
  </si>
  <si>
    <t>100g</t>
  </si>
  <si>
    <t>GN-A</t>
  </si>
  <si>
    <t>toxic, environment</t>
  </si>
  <si>
    <t>g-0504</t>
  </si>
  <si>
    <t>isethionic acid sodium salt</t>
  </si>
  <si>
    <t>C2H5NaO4S</t>
  </si>
  <si>
    <t>1562-00-1</t>
  </si>
  <si>
    <t>25g</t>
  </si>
  <si>
    <t>GN-A</t>
  </si>
  <si>
    <t>luminol</t>
  </si>
  <si>
    <t>C8H7N3O2</t>
  </si>
  <si>
    <t>521-31-3</t>
  </si>
  <si>
    <t>2.5g</t>
  </si>
  <si>
    <t>GN-A</t>
  </si>
  <si>
    <t>irritant</t>
  </si>
  <si>
    <t>811-98-3</t>
  </si>
  <si>
    <t>methylhydrazine</t>
  </si>
  <si>
    <t>CH6N2</t>
  </si>
  <si>
    <t>60-34-4</t>
  </si>
  <si>
    <t>25g</t>
  </si>
  <si>
    <t>GN-A</t>
  </si>
  <si>
    <t>flammable, toxic, harmful, corrosive, environment</t>
  </si>
  <si>
    <t>molecular sieves, 4A</t>
  </si>
  <si>
    <t>Na12[(AlO2)12(SiO2)12] xH2O</t>
  </si>
  <si>
    <t>70955-01-0</t>
  </si>
  <si>
    <t>1kg</t>
  </si>
  <si>
    <t>GN-A</t>
  </si>
  <si>
    <t>irritant</t>
  </si>
  <si>
    <t>N-(Phosphonomethyl)glycine</t>
  </si>
  <si>
    <t>1071-83-6</t>
  </si>
  <si>
    <t>250mg</t>
  </si>
  <si>
    <t>GN-A</t>
  </si>
  <si>
    <t>irritant</t>
  </si>
  <si>
    <t>n-Butylamine</t>
  </si>
  <si>
    <t>109-73-9</t>
  </si>
  <si>
    <t>5ml</t>
  </si>
  <si>
    <t>GN-A</t>
  </si>
  <si>
    <t>flammable, corrosive</t>
  </si>
  <si>
    <t>50ml</t>
  </si>
  <si>
    <t>O-tert-Butylhydroxylamine hydrochloride</t>
  </si>
  <si>
    <t>15384-34-6</t>
  </si>
  <si>
    <t>TRC</t>
  </si>
  <si>
    <t>D-lyxono-1,4-lactone</t>
  </si>
  <si>
    <t>L490000</t>
  </si>
  <si>
    <t>C4H11NO*HCl</t>
  </si>
  <si>
    <t>39684-28-1</t>
  </si>
  <si>
    <t>1g</t>
  </si>
  <si>
    <t>GN-A</t>
  </si>
  <si>
    <t>flammable</t>
  </si>
  <si>
    <t>D-lyxose</t>
  </si>
  <si>
    <t>1114-34-7</t>
  </si>
  <si>
    <t>22,047-7</t>
  </si>
  <si>
    <t>Palladium black</t>
  </si>
  <si>
    <t>Pd</t>
  </si>
  <si>
    <t>7440-05-3</t>
  </si>
  <si>
    <t>strem chemicals</t>
  </si>
  <si>
    <t>46-1830</t>
  </si>
  <si>
    <t>1g</t>
  </si>
  <si>
    <t>GN-A</t>
  </si>
  <si>
    <t>irritant, flammable</t>
  </si>
  <si>
    <t>Periodic acid</t>
  </si>
  <si>
    <t>D-Mannitol</t>
  </si>
  <si>
    <t>69-65-8</t>
  </si>
  <si>
    <t>Acros</t>
  </si>
  <si>
    <t>125340010</t>
  </si>
  <si>
    <t>1 kg</t>
  </si>
  <si>
    <t>3302 M0</t>
  </si>
  <si>
    <t>150128 Ann</t>
  </si>
  <si>
    <t>D-Mannitol</t>
  </si>
  <si>
    <t>69-65-8</t>
  </si>
  <si>
    <t>Sigma</t>
  </si>
  <si>
    <t>M2357</t>
  </si>
  <si>
    <t>1 kg</t>
  </si>
  <si>
    <t>3302 M0</t>
  </si>
  <si>
    <t>150128 Ann</t>
  </si>
  <si>
    <t>D-mannono-1,4-lactone</t>
  </si>
  <si>
    <t>H5IO6</t>
  </si>
  <si>
    <t>10450-60-9</t>
  </si>
  <si>
    <t>P7875</t>
  </si>
  <si>
    <t>25g</t>
  </si>
  <si>
    <t>GN-A</t>
  </si>
  <si>
    <t>oxidizer, corrosive</t>
  </si>
  <si>
    <t>2 bottles</t>
  </si>
  <si>
    <t>Phosphomolybolic acid hydrate</t>
  </si>
  <si>
    <t>34371-14-7</t>
  </si>
  <si>
    <t>M0958</t>
  </si>
  <si>
    <t>H3Mo12O40P* xH2O</t>
  </si>
  <si>
    <t>51429-74-4</t>
  </si>
  <si>
    <t>25g</t>
  </si>
  <si>
    <t>GN-A</t>
  </si>
  <si>
    <t>corrosive, oxidizer</t>
  </si>
  <si>
    <t>Pivalic acid</t>
  </si>
  <si>
    <t>D-Methionine</t>
  </si>
  <si>
    <t>75-98-9</t>
  </si>
  <si>
    <t>propionic acid</t>
  </si>
  <si>
    <t>348-67-4</t>
  </si>
  <si>
    <t>C3H6O2</t>
  </si>
  <si>
    <t>79-09-4</t>
  </si>
  <si>
    <t>100ml</t>
  </si>
  <si>
    <t>GN-A</t>
  </si>
  <si>
    <t>corrosive, toxic</t>
  </si>
  <si>
    <t>propylamine</t>
  </si>
  <si>
    <t>D-Phenylalanine</t>
  </si>
  <si>
    <t>C3H9N</t>
  </si>
  <si>
    <t>107-10-8</t>
  </si>
  <si>
    <t>2g</t>
  </si>
  <si>
    <t>50ml</t>
  </si>
  <si>
    <t>GN-A</t>
  </si>
  <si>
    <t>highly flammable, corrosive</t>
  </si>
  <si>
    <t>Pyridine</t>
  </si>
  <si>
    <t>N(CH)5</t>
  </si>
  <si>
    <t>110-86-1</t>
  </si>
  <si>
    <t>P368-500</t>
  </si>
  <si>
    <t>500ml</t>
  </si>
  <si>
    <t>150-30-1</t>
  </si>
  <si>
    <t>health-2, flammability-3</t>
  </si>
  <si>
    <t>sodium formate</t>
  </si>
  <si>
    <t>13CHNaO2</t>
  </si>
  <si>
    <t>23102-86-5</t>
  </si>
  <si>
    <t>1g, 250mg</t>
  </si>
  <si>
    <t>GN-A</t>
  </si>
  <si>
    <t>irritant</t>
  </si>
  <si>
    <t>2 bottles</t>
  </si>
  <si>
    <t>sodium hydrosulfite</t>
  </si>
  <si>
    <t>Na2O4S2</t>
  </si>
  <si>
    <t>7775-14-6</t>
  </si>
  <si>
    <t>50g</t>
  </si>
  <si>
    <t>GN-A</t>
  </si>
  <si>
    <t>flammable, harmful</t>
  </si>
  <si>
    <t>Thioanisole, 99%</t>
  </si>
  <si>
    <t>C7H8S</t>
  </si>
  <si>
    <t>100-68-5</t>
  </si>
  <si>
    <t>25ml</t>
  </si>
  <si>
    <t>GN-A</t>
  </si>
  <si>
    <t>harmful</t>
  </si>
  <si>
    <t>2 cans</t>
  </si>
  <si>
    <t>thionyl chloride</t>
  </si>
  <si>
    <t>Cl2OS</t>
  </si>
  <si>
    <t>7719-09-7</t>
  </si>
  <si>
    <t>100ml</t>
  </si>
  <si>
    <t>GN-A</t>
  </si>
  <si>
    <t>toxic, corrosive</t>
  </si>
  <si>
    <t>toluene</t>
  </si>
  <si>
    <t>C7H8</t>
  </si>
  <si>
    <t>108-88-3</t>
  </si>
  <si>
    <t>GN-A</t>
  </si>
  <si>
    <t>irritant, highly flammable</t>
  </si>
  <si>
    <t>2 bottles</t>
  </si>
  <si>
    <t>Trifluoroacetic acid</t>
  </si>
  <si>
    <t>D-sorbitol</t>
  </si>
  <si>
    <t>C2HF3O2</t>
  </si>
  <si>
    <t>76-05-1</t>
  </si>
  <si>
    <t>T6508</t>
  </si>
  <si>
    <t>100ml</t>
  </si>
  <si>
    <t>GN-A</t>
  </si>
  <si>
    <t>corrosive, irritant</t>
  </si>
  <si>
    <t>Triisopropylsilane, 99%</t>
  </si>
  <si>
    <t>BP220-1</t>
  </si>
  <si>
    <t>C9H22Si</t>
  </si>
  <si>
    <t>6485-79-6</t>
  </si>
  <si>
    <t>10g</t>
  </si>
  <si>
    <t>GN-A</t>
  </si>
  <si>
    <t>irritant</t>
  </si>
  <si>
    <t>Trimethylacetic anhydride</t>
  </si>
  <si>
    <t>87-81-0</t>
  </si>
  <si>
    <t>C10H10O3</t>
  </si>
  <si>
    <t>1538-75-6</t>
  </si>
  <si>
    <t>25g</t>
  </si>
  <si>
    <t>GN-A</t>
  </si>
  <si>
    <t>flammable, corrosive</t>
  </si>
  <si>
    <t>ultima gold</t>
  </si>
  <si>
    <t>D-Talitol</t>
  </si>
  <si>
    <t>perkinElmer</t>
  </si>
  <si>
    <t>1L</t>
  </si>
  <si>
    <t>GN-A</t>
  </si>
  <si>
    <t>irritant, health-2, flammable-1, keep from light</t>
  </si>
  <si>
    <t>xanthine</t>
  </si>
  <si>
    <t>C5H4N4O2</t>
  </si>
  <si>
    <t>69-89-6</t>
  </si>
  <si>
    <t>X7375</t>
  </si>
  <si>
    <t>10g</t>
  </si>
  <si>
    <t>GN-A</t>
  </si>
  <si>
    <t>irritant</t>
  </si>
  <si>
    <t>2595-98-4</t>
  </si>
  <si>
    <t>Vacuum pump oil</t>
  </si>
  <si>
    <t>D-tartaric acid</t>
  </si>
  <si>
    <t>68037-01-4</t>
  </si>
  <si>
    <t>BOC Edwards</t>
  </si>
  <si>
    <t>H018-00-001</t>
  </si>
  <si>
    <t>147-71-7</t>
  </si>
  <si>
    <t>1L</t>
  </si>
  <si>
    <t>GN-B</t>
  </si>
  <si>
    <t>T206</t>
  </si>
  <si>
    <t>flammability-1</t>
  </si>
  <si>
    <t>several different size bottles</t>
  </si>
  <si>
    <t>1,2,4,5-tetrachloro-3-nitrobenzene</t>
  </si>
  <si>
    <t>D-Threitol</t>
  </si>
  <si>
    <t>2418-52-2</t>
  </si>
  <si>
    <t>C6HCl4NO2</t>
  </si>
  <si>
    <t>117-18-0</t>
  </si>
  <si>
    <t>5g</t>
  </si>
  <si>
    <t>GN-C</t>
  </si>
  <si>
    <t>irritant, environmental hazard</t>
  </si>
  <si>
    <t>2-aminoethyl-phosphonic acid</t>
  </si>
  <si>
    <t>C2H8NO3P</t>
  </si>
  <si>
    <t>2041-14-7</t>
  </si>
  <si>
    <t>1g</t>
  </si>
  <si>
    <t>GN-C</t>
  </si>
  <si>
    <t>irritant</t>
  </si>
  <si>
    <t>2-butyne-1,4-diol</t>
  </si>
  <si>
    <t>632-20-2</t>
  </si>
  <si>
    <t>C4H6O2</t>
  </si>
  <si>
    <t>110-65-6</t>
  </si>
  <si>
    <t>B103209</t>
  </si>
  <si>
    <t>1kg</t>
  </si>
  <si>
    <t>GN-C</t>
  </si>
  <si>
    <t>toxic</t>
  </si>
  <si>
    <t>2-iodo-1,1,1-trifluoroethane</t>
  </si>
  <si>
    <t>153-94-6</t>
  </si>
  <si>
    <t>C2H2F3I</t>
  </si>
  <si>
    <t>353-83-3</t>
  </si>
  <si>
    <t>17608-0100</t>
  </si>
  <si>
    <t>10ml</t>
  </si>
  <si>
    <t>D-tryptophan</t>
  </si>
  <si>
    <t>GN-C</t>
  </si>
  <si>
    <t>irritant</t>
  </si>
  <si>
    <t>2-Nitroethanol</t>
  </si>
  <si>
    <t>C2H5NO3</t>
  </si>
  <si>
    <t>625-48-9</t>
  </si>
  <si>
    <t>santa cruz biotechnology</t>
  </si>
  <si>
    <t>sc-238175</t>
  </si>
  <si>
    <t>5g</t>
  </si>
  <si>
    <t>GN-C</t>
  </si>
  <si>
    <t>irritant</t>
  </si>
  <si>
    <t>2-penten-4-yn-1-ol</t>
  </si>
  <si>
    <t>D-xylonic acid</t>
  </si>
  <si>
    <t>5461-96-1</t>
  </si>
  <si>
    <t>C5H6O</t>
  </si>
  <si>
    <t>5557-88-0</t>
  </si>
  <si>
    <t>5g</t>
  </si>
  <si>
    <t>GN-C</t>
  </si>
  <si>
    <t>2 bottles</t>
  </si>
  <si>
    <t>2-penten-4-yn-1-ol</t>
  </si>
  <si>
    <t>X750000</t>
  </si>
  <si>
    <t>C5H6O</t>
  </si>
  <si>
    <t>5557-88-0</t>
  </si>
  <si>
    <t>L10266</t>
  </si>
  <si>
    <t>5g</t>
  </si>
  <si>
    <t>GN-C</t>
  </si>
  <si>
    <t>harmful</t>
  </si>
  <si>
    <t>2'3'-O-isopropylideneadenosine</t>
  </si>
  <si>
    <t>C13H17N5O4</t>
  </si>
  <si>
    <t>362-75-4</t>
  </si>
  <si>
    <t>I22404</t>
  </si>
  <si>
    <t>5g</t>
  </si>
  <si>
    <t>GN-C</t>
  </si>
  <si>
    <t>3-butyn-1-ol</t>
  </si>
  <si>
    <t>56-82-6</t>
  </si>
  <si>
    <t>G5001</t>
  </si>
  <si>
    <t>C4H6O</t>
  </si>
  <si>
    <t>927-74-2</t>
  </si>
  <si>
    <t>5g</t>
  </si>
  <si>
    <t>GN-C</t>
  </si>
  <si>
    <t>irritant</t>
  </si>
  <si>
    <t>4-bromo-1-butene</t>
  </si>
  <si>
    <t>D(-)arabinose</t>
  </si>
  <si>
    <t>A6085</t>
  </si>
  <si>
    <t>C4H7Br</t>
  </si>
  <si>
    <t>5162-44-7</t>
  </si>
  <si>
    <t>D(-)mandelic acid</t>
  </si>
  <si>
    <t>10g</t>
  </si>
  <si>
    <t>GN-C</t>
  </si>
  <si>
    <t>highly flammable</t>
  </si>
  <si>
    <t>611-71-2</t>
  </si>
  <si>
    <t>Lancaster</t>
  </si>
  <si>
    <t>9947</t>
  </si>
  <si>
    <t>25g</t>
  </si>
  <si>
    <t>3302 M2</t>
  </si>
  <si>
    <t>N/A</t>
  </si>
  <si>
    <t>150128 Ann</t>
  </si>
  <si>
    <t>95-01-2</t>
  </si>
  <si>
    <t>F8150</t>
  </si>
  <si>
    <t>4-methylmorpholine</t>
  </si>
  <si>
    <t>C5H11NO</t>
  </si>
  <si>
    <t>109-02-4</t>
  </si>
  <si>
    <t>M5,655-7</t>
  </si>
  <si>
    <t>100g</t>
  </si>
  <si>
    <t>GN-C</t>
  </si>
  <si>
    <t>flammable, irritant</t>
  </si>
  <si>
    <t>4-methylmorpholine N-oxide</t>
  </si>
  <si>
    <t>M6020</t>
  </si>
  <si>
    <t>C5H11NO2</t>
  </si>
  <si>
    <t>7529-22-8</t>
  </si>
  <si>
    <t>X3877</t>
  </si>
  <si>
    <t>5g</t>
  </si>
  <si>
    <t>GN-C</t>
  </si>
  <si>
    <t>harmful</t>
  </si>
  <si>
    <t>acetic acid</t>
  </si>
  <si>
    <t>C2H4O2</t>
  </si>
  <si>
    <t>64-19-7</t>
  </si>
  <si>
    <t>500ml</t>
  </si>
  <si>
    <t>GN-C</t>
  </si>
  <si>
    <t>corrosive, flammable</t>
  </si>
  <si>
    <t>aluminum oxide</t>
  </si>
  <si>
    <t>Al2O3</t>
  </si>
  <si>
    <t>1344-28-1</t>
  </si>
  <si>
    <t>1kg</t>
  </si>
  <si>
    <t>GN-C</t>
  </si>
  <si>
    <t>harmful dust, avoid inhalation, protect from moisture</t>
  </si>
  <si>
    <t>ammonium molybdate tetrahydrate</t>
  </si>
  <si>
    <t>Invitrogen</t>
  </si>
  <si>
    <t>Deuterium chloride</t>
  </si>
  <si>
    <t>7698-05-7</t>
  </si>
  <si>
    <t>deuterium chloride</t>
  </si>
  <si>
    <t>(NH4)6Mo7O24*H2O</t>
  </si>
  <si>
    <t>12054-85-2</t>
  </si>
  <si>
    <t>A7302</t>
  </si>
  <si>
    <t>100g</t>
  </si>
  <si>
    <t>GN-C</t>
  </si>
  <si>
    <t>irritant</t>
  </si>
  <si>
    <t>Bis(2,2,2-trifluoroethyl) methylphosphonate</t>
  </si>
  <si>
    <t>Sigma</t>
  </si>
  <si>
    <t>543047-10g</t>
  </si>
  <si>
    <t>10 g</t>
  </si>
  <si>
    <t>FL-C</t>
  </si>
  <si>
    <t>n/a</t>
  </si>
  <si>
    <t>150120 Ann</t>
  </si>
  <si>
    <t>C5H7F6O3P</t>
  </si>
  <si>
    <t>757-95-9</t>
  </si>
  <si>
    <t>5g</t>
  </si>
  <si>
    <t>GN-C</t>
  </si>
  <si>
    <t>harmful</t>
  </si>
  <si>
    <t>bromothymol blue</t>
  </si>
  <si>
    <t>C27H28Br2O5S</t>
  </si>
  <si>
    <t>76-59-5</t>
  </si>
  <si>
    <t>5g</t>
  </si>
  <si>
    <t>GN-C</t>
  </si>
  <si>
    <t>calcium hydride</t>
  </si>
  <si>
    <t>CaH2</t>
  </si>
  <si>
    <t>7789-78-8</t>
  </si>
  <si>
    <t>100g</t>
  </si>
  <si>
    <t>GN-C</t>
  </si>
  <si>
    <t>highly flammable</t>
  </si>
  <si>
    <t>can is rusting</t>
  </si>
  <si>
    <t>cerium(IV) sulfate tetrahydrate</t>
  </si>
  <si>
    <t>Dextrose, anhydrous</t>
  </si>
  <si>
    <t>Ce(SO4)2*H2O</t>
  </si>
  <si>
    <t>13590-82-4</t>
  </si>
  <si>
    <t>25g</t>
  </si>
  <si>
    <t>GN-C</t>
  </si>
  <si>
    <t>irritant</t>
  </si>
  <si>
    <t>DX0145-1</t>
  </si>
  <si>
    <t>cresol red</t>
  </si>
  <si>
    <t>C21H18O5S</t>
  </si>
  <si>
    <t>1733-12-6</t>
  </si>
  <si>
    <t>5g</t>
  </si>
  <si>
    <t>GN-C</t>
  </si>
  <si>
    <t>irritant</t>
  </si>
  <si>
    <t>crotonic anhydride</t>
  </si>
  <si>
    <t>(CH3CH=CHCO)2O</t>
  </si>
  <si>
    <t>78957-07-0</t>
  </si>
  <si>
    <t>100g</t>
  </si>
  <si>
    <t>GN-C</t>
  </si>
  <si>
    <t>corrosive</t>
  </si>
  <si>
    <t>D-arginine</t>
  </si>
  <si>
    <t>C6H14N4O2</t>
  </si>
  <si>
    <t>157-06-2</t>
  </si>
  <si>
    <t>A2646</t>
  </si>
  <si>
    <t>250mg</t>
  </si>
  <si>
    <t>GN-C</t>
  </si>
  <si>
    <t>irritant</t>
  </si>
  <si>
    <t>Dibenzyl phosphite</t>
  </si>
  <si>
    <t>C14H15O3P</t>
  </si>
  <si>
    <t>17176-77-1</t>
  </si>
  <si>
    <t>D36607</t>
  </si>
  <si>
    <t>5g, 25g</t>
  </si>
  <si>
    <t>GN-C</t>
  </si>
  <si>
    <t>2 bottles</t>
  </si>
  <si>
    <t>dichloromethane</t>
  </si>
  <si>
    <t>CH2Cl2</t>
  </si>
  <si>
    <t>75-09-2</t>
  </si>
  <si>
    <t>1L</t>
  </si>
  <si>
    <t>GN-C</t>
  </si>
  <si>
    <t>health hazard, irritant</t>
  </si>
  <si>
    <t>Diethyl (hydroxymethyl)-phosphate</t>
  </si>
  <si>
    <t>C5H13O4P</t>
  </si>
  <si>
    <t>3084-40-0</t>
  </si>
  <si>
    <t>5ml</t>
  </si>
  <si>
    <t>GN-C</t>
  </si>
  <si>
    <t>diethyl (phthalimidomethyl)-phosphonate</t>
  </si>
  <si>
    <t>14187-32-7</t>
  </si>
  <si>
    <t>C13H16NO5P</t>
  </si>
  <si>
    <t>33512-26-4</t>
  </si>
  <si>
    <t>25g</t>
  </si>
  <si>
    <t>GN-C</t>
  </si>
  <si>
    <t>diethyl ethylphosphonate</t>
  </si>
  <si>
    <t>120-46-7</t>
  </si>
  <si>
    <t>C6H15O3P</t>
  </si>
  <si>
    <t>78-38-6</t>
  </si>
  <si>
    <t>100ml</t>
  </si>
  <si>
    <t>108549-23-1</t>
  </si>
  <si>
    <t>GN-C</t>
  </si>
  <si>
    <t>harmful, environmental hazard</t>
  </si>
  <si>
    <t>dichloroacetic acid</t>
  </si>
  <si>
    <t>diethyl methylphosphonate</t>
  </si>
  <si>
    <t>79-43-6</t>
  </si>
  <si>
    <t>Sigma</t>
  </si>
  <si>
    <t>D-6399</t>
  </si>
  <si>
    <t>28.5 g</t>
  </si>
  <si>
    <t>150122 Ann</t>
  </si>
  <si>
    <t>dichloroacetic acid</t>
  </si>
  <si>
    <t>C5H13O3P</t>
  </si>
  <si>
    <t>683-08-9</t>
  </si>
  <si>
    <t>A14772</t>
  </si>
  <si>
    <t>10g</t>
  </si>
  <si>
    <t>GN-C</t>
  </si>
  <si>
    <t>irritant</t>
  </si>
  <si>
    <t>2 bottles</t>
  </si>
  <si>
    <t>diethyl(2-cyanoethyl)-phosphonate</t>
  </si>
  <si>
    <t>79-43-6</t>
  </si>
  <si>
    <t>Sigma</t>
  </si>
  <si>
    <t>D-6399</t>
  </si>
  <si>
    <t>28.5 g</t>
  </si>
  <si>
    <t>150122 Ann</t>
  </si>
  <si>
    <t>C7H14NO3P</t>
  </si>
  <si>
    <t>10123-62-3</t>
  </si>
  <si>
    <t>5g</t>
  </si>
  <si>
    <t>GN-C</t>
  </si>
  <si>
    <t>irritant</t>
  </si>
  <si>
    <t>diethyl(2-oxopropyl)-phosphonate</t>
  </si>
  <si>
    <t>C7H15O4P</t>
  </si>
  <si>
    <t>1067-71-6</t>
  </si>
  <si>
    <t>5g</t>
  </si>
  <si>
    <t>GN-C</t>
  </si>
  <si>
    <t>diethylamine</t>
  </si>
  <si>
    <t>80-10-4</t>
  </si>
  <si>
    <t>C4H11N</t>
  </si>
  <si>
    <t>109-89-7</t>
  </si>
  <si>
    <t>1L</t>
  </si>
  <si>
    <t>GN-C</t>
  </si>
  <si>
    <t>flammable, corrosive, irritant</t>
  </si>
  <si>
    <t>diisopropyl methylphosphonate</t>
  </si>
  <si>
    <t>C7H17O3P</t>
  </si>
  <si>
    <t>1445-75-6</t>
  </si>
  <si>
    <t>santa cruz biotechnology</t>
  </si>
  <si>
    <t>sc-268917</t>
  </si>
  <si>
    <t>Diethyl acetamidomalonate</t>
  </si>
  <si>
    <t>5g</t>
  </si>
  <si>
    <t>GN-C</t>
  </si>
  <si>
    <t>1068-90-2</t>
  </si>
  <si>
    <t>irritant</t>
  </si>
  <si>
    <t>ALDRICH</t>
  </si>
  <si>
    <t>D84601</t>
  </si>
  <si>
    <t>500g</t>
  </si>
  <si>
    <t>3302 D&amp;E</t>
  </si>
  <si>
    <t>diisopropylamine</t>
  </si>
  <si>
    <t>150126 Ann</t>
  </si>
  <si>
    <t>C6H15N</t>
  </si>
  <si>
    <t>108-18-9</t>
  </si>
  <si>
    <t>500ml</t>
  </si>
  <si>
    <t>GN-C</t>
  </si>
  <si>
    <t>highly flammable, corrosive</t>
  </si>
  <si>
    <t>sedimentation on cap</t>
  </si>
  <si>
    <t>40420-22-2</t>
  </si>
  <si>
    <t>dimethyl allylphosphonate</t>
  </si>
  <si>
    <t>C5H11O3P</t>
  </si>
  <si>
    <t>757-54-0</t>
  </si>
  <si>
    <t>PH011365</t>
  </si>
  <si>
    <t>500mg</t>
  </si>
  <si>
    <t>GN-C</t>
  </si>
  <si>
    <t>dimethyl methylphosphonate</t>
  </si>
  <si>
    <t>C3H9O3P</t>
  </si>
  <si>
    <t>756-79-6</t>
  </si>
  <si>
    <t>D169102</t>
  </si>
  <si>
    <t>100g</t>
  </si>
  <si>
    <t>GN-C</t>
  </si>
  <si>
    <t>irritant</t>
  </si>
  <si>
    <t>ethyl 2-(bromomethyl)-acrylate</t>
  </si>
  <si>
    <t>dihydrouracil</t>
  </si>
  <si>
    <t>C6H9BrO2</t>
  </si>
  <si>
    <t>17435-72-2</t>
  </si>
  <si>
    <t>5g</t>
  </si>
  <si>
    <t>GN-C</t>
  </si>
  <si>
    <t>irritant</t>
  </si>
  <si>
    <t>ethyl chlorooxoacetate</t>
  </si>
  <si>
    <t>C4H5ClO3</t>
  </si>
  <si>
    <t>4755-77-5</t>
  </si>
  <si>
    <t>25g</t>
  </si>
  <si>
    <t>GN-C</t>
  </si>
  <si>
    <t>corrosive</t>
  </si>
  <si>
    <t>ethyl methylphosphonate</t>
  </si>
  <si>
    <t>C3H9O3P</t>
  </si>
  <si>
    <t>1832-53-7</t>
  </si>
  <si>
    <t>1g</t>
  </si>
  <si>
    <t>GN-C</t>
  </si>
  <si>
    <t>toxic</t>
  </si>
  <si>
    <t>Ficoll PM 400</t>
  </si>
  <si>
    <t>J. T. Baker</t>
  </si>
  <si>
    <t>26873-85-8</t>
  </si>
  <si>
    <t>F4375</t>
  </si>
  <si>
    <t>10g</t>
  </si>
  <si>
    <t>GN-C</t>
  </si>
  <si>
    <t>glycidol</t>
  </si>
  <si>
    <t>2206-27-1</t>
  </si>
  <si>
    <t>DLM-10-10</t>
  </si>
  <si>
    <t>C3H6O2</t>
  </si>
  <si>
    <t>556-52-5</t>
  </si>
  <si>
    <t>G5809</t>
  </si>
  <si>
    <t>5g</t>
  </si>
  <si>
    <t>GN-C</t>
  </si>
  <si>
    <t>toxic, harmful</t>
  </si>
  <si>
    <t>dimethyl sulfoxide</t>
  </si>
  <si>
    <t>67-68-5</t>
  </si>
  <si>
    <t>Fisher</t>
  </si>
  <si>
    <t>D128-500</t>
  </si>
  <si>
    <t>500ml</t>
  </si>
  <si>
    <t>FH-A</t>
  </si>
  <si>
    <t>150123 Ann</t>
  </si>
  <si>
    <t>hydrogen chloride</t>
  </si>
  <si>
    <t>ClH</t>
  </si>
  <si>
    <t>132228-87-6</t>
  </si>
  <si>
    <t>50ml</t>
  </si>
  <si>
    <t>GN-C</t>
  </si>
  <si>
    <t>toxic, highly flammable, hygroscopic</t>
  </si>
  <si>
    <t>hydroxylamine hydrochloride</t>
  </si>
  <si>
    <t>H2NOH*HCl</t>
  </si>
  <si>
    <t>5470-11-1</t>
  </si>
  <si>
    <t>100g</t>
  </si>
  <si>
    <t>GN-C</t>
  </si>
  <si>
    <t>harmful, environmental hazard</t>
  </si>
  <si>
    <t>iodomethane</t>
  </si>
  <si>
    <t>CH3I</t>
  </si>
  <si>
    <t>74-88-4</t>
  </si>
  <si>
    <t>I8507</t>
  </si>
  <si>
    <t>100g</t>
  </si>
  <si>
    <t>GN-C</t>
  </si>
  <si>
    <t>toxic</t>
  </si>
  <si>
    <t>iron(III) chloride</t>
  </si>
  <si>
    <t>FeCl3</t>
  </si>
  <si>
    <t>7705-08-0</t>
  </si>
  <si>
    <t>100g</t>
  </si>
  <si>
    <t>GN-C</t>
  </si>
  <si>
    <t>harmful</t>
  </si>
  <si>
    <t>L-(+)-2-Amino-4-phosphonobutyric</t>
  </si>
  <si>
    <t>C3H8NO6PNO5P</t>
  </si>
  <si>
    <t>23052-81-5</t>
  </si>
  <si>
    <t>A7929</t>
  </si>
  <si>
    <t>1mg</t>
  </si>
  <si>
    <t>GN-C</t>
  </si>
  <si>
    <t>irritant</t>
  </si>
  <si>
    <t>crystals on cap, 2 bottles</t>
  </si>
  <si>
    <t>L-Valine,99%</t>
  </si>
  <si>
    <t>C5H11NO2</t>
  </si>
  <si>
    <t>500g</t>
  </si>
  <si>
    <t>GN-C</t>
  </si>
  <si>
    <t>possible carcinogen</t>
  </si>
  <si>
    <t>L(+)-ascorbic acid</t>
  </si>
  <si>
    <t>C6H8O6</t>
  </si>
  <si>
    <t>50-81-7</t>
  </si>
  <si>
    <t>100g</t>
  </si>
  <si>
    <t>GN-C</t>
  </si>
  <si>
    <t>L(+)-Selenomethionine</t>
  </si>
  <si>
    <t>C5H11NO2Se</t>
  </si>
  <si>
    <t>3211-76-5</t>
  </si>
  <si>
    <t>2.5g</t>
  </si>
  <si>
    <t>GN-C</t>
  </si>
  <si>
    <t>toxic, harmful, environmental hazard</t>
  </si>
  <si>
    <t>lead(IV) acetate</t>
  </si>
  <si>
    <t>(C2H3O2)4Pb</t>
  </si>
  <si>
    <t>546-67-8</t>
  </si>
  <si>
    <t>25g</t>
  </si>
  <si>
    <t>GN-C</t>
  </si>
  <si>
    <t>toxic, environmental hazard</t>
  </si>
  <si>
    <t>lithium aluminum hydride</t>
  </si>
  <si>
    <t>LiAlH4</t>
  </si>
  <si>
    <t>16853-85-3</t>
  </si>
  <si>
    <t>25g</t>
  </si>
  <si>
    <t>GN-C</t>
  </si>
  <si>
    <t>highly flammable</t>
  </si>
  <si>
    <t>lithium hydroxide monohydrate</t>
  </si>
  <si>
    <t>LiOH*H2O</t>
  </si>
  <si>
    <t>1310-66-3</t>
  </si>
  <si>
    <t>500g</t>
  </si>
  <si>
    <t>GN-C</t>
  </si>
  <si>
    <t>health-3, reactivity-1, very hygroscopic</t>
  </si>
  <si>
    <t>2 bottles</t>
  </si>
  <si>
    <t>60-10-6</t>
  </si>
  <si>
    <t>Eastman</t>
  </si>
  <si>
    <t>DL-1,2-Isopropylideneglycerol</t>
  </si>
  <si>
    <t>m-Cresol</t>
  </si>
  <si>
    <t>100-79-8</t>
  </si>
  <si>
    <t>Sigma</t>
  </si>
  <si>
    <t>122696-100g</t>
  </si>
  <si>
    <t>100g</t>
  </si>
  <si>
    <t>FL-C</t>
  </si>
  <si>
    <t>150120 Ann</t>
  </si>
  <si>
    <t>DL-1,2-Isopropylideneglycerol</t>
  </si>
  <si>
    <t>C7H8O</t>
  </si>
  <si>
    <t>108-39-4</t>
  </si>
  <si>
    <t>C85727</t>
  </si>
  <si>
    <t>100g</t>
  </si>
  <si>
    <t>GN-C</t>
  </si>
  <si>
    <t>toxic, corrosive</t>
  </si>
  <si>
    <t>Maleic acid</t>
  </si>
  <si>
    <t>100-79-8</t>
  </si>
  <si>
    <t>Sigma</t>
  </si>
  <si>
    <t>122696-100g</t>
  </si>
  <si>
    <t>100g</t>
  </si>
  <si>
    <t>FL-C</t>
  </si>
  <si>
    <t>150120 Ann</t>
  </si>
  <si>
    <t>DL-1,2-Isopropylideneglycerol</t>
  </si>
  <si>
    <t>C4H4O4</t>
  </si>
  <si>
    <t>110-16-7</t>
  </si>
  <si>
    <t>5g</t>
  </si>
  <si>
    <t>GN-C</t>
  </si>
  <si>
    <t>harmful</t>
  </si>
  <si>
    <t>manganese(IV) oxide</t>
  </si>
  <si>
    <t>100-79-8</t>
  </si>
  <si>
    <t>glass vial</t>
  </si>
  <si>
    <t>glass vial</t>
  </si>
  <si>
    <t>25ml</t>
  </si>
  <si>
    <t>FL-C</t>
  </si>
  <si>
    <t>150120 Ann</t>
  </si>
  <si>
    <t>MnO2</t>
  </si>
  <si>
    <t>100g</t>
  </si>
  <si>
    <t>harmful</t>
  </si>
  <si>
    <t>menadione</t>
  </si>
  <si>
    <t>C11H8O2</t>
  </si>
  <si>
    <t>58-27-5</t>
  </si>
  <si>
    <t>M5625</t>
  </si>
  <si>
    <t>25g</t>
  </si>
  <si>
    <t>GN-C</t>
  </si>
  <si>
    <t>harmful</t>
  </si>
  <si>
    <t>Methanol-d</t>
  </si>
  <si>
    <t>CH3DO</t>
  </si>
  <si>
    <t>1455-13-6</t>
  </si>
  <si>
    <t>25g</t>
  </si>
  <si>
    <t>GN-C</t>
  </si>
  <si>
    <t>highly flammable, toxic</t>
  </si>
  <si>
    <t>methyl diethylphosphonoacetate</t>
  </si>
  <si>
    <t>14883-87-5</t>
  </si>
  <si>
    <t>C7H15O5P</t>
  </si>
  <si>
    <t>1067-74-9</t>
  </si>
  <si>
    <t>10g</t>
  </si>
  <si>
    <t>GN-C</t>
  </si>
  <si>
    <t>irritant</t>
  </si>
  <si>
    <t>methyl formate-d</t>
  </si>
  <si>
    <t>C2H3DO2</t>
  </si>
  <si>
    <t>23731-38-6</t>
  </si>
  <si>
    <t>isotec</t>
  </si>
  <si>
    <t>5g</t>
  </si>
  <si>
    <t>GN-C</t>
  </si>
  <si>
    <t>extremely flammable</t>
  </si>
  <si>
    <t>methylphosphonic acid</t>
  </si>
  <si>
    <t>CH5O3P</t>
  </si>
  <si>
    <t>993-13-5</t>
  </si>
  <si>
    <t>5g</t>
  </si>
  <si>
    <t>GN-C</t>
  </si>
  <si>
    <t>corrosive</t>
  </si>
  <si>
    <t>Methylphosphonic acid</t>
  </si>
  <si>
    <t>CH5O3P</t>
  </si>
  <si>
    <t>993-13-5</t>
  </si>
  <si>
    <t>927-20-8</t>
  </si>
  <si>
    <t>5g</t>
  </si>
  <si>
    <t>GN-C</t>
  </si>
  <si>
    <t>corrosive</t>
  </si>
  <si>
    <t>mono-Methyl phosphate bis(cyclohexylammonium) salt</t>
  </si>
  <si>
    <t>302-72-7</t>
  </si>
  <si>
    <t>CH5O4P2C6H13N</t>
  </si>
  <si>
    <t>7023-27-0</t>
  </si>
  <si>
    <t>M2132</t>
  </si>
  <si>
    <t>1g</t>
  </si>
  <si>
    <t>GN-C</t>
  </si>
  <si>
    <t>N-acetyl-L-aspartic acid</t>
  </si>
  <si>
    <t>C6H9NO5</t>
  </si>
  <si>
    <t>997-55-7</t>
  </si>
  <si>
    <t>5g</t>
  </si>
  <si>
    <t>GN-C</t>
  </si>
  <si>
    <t>N-fluorobenzene-sulfonimide</t>
  </si>
  <si>
    <t>C12H10FNO4S2</t>
  </si>
  <si>
    <t>133745-75-2</t>
  </si>
  <si>
    <t>5g</t>
  </si>
  <si>
    <t>GN-C</t>
  </si>
  <si>
    <t>irritant</t>
  </si>
  <si>
    <t>N,N,N',N'-tetramethyl-1,8-napthalenediamine</t>
  </si>
  <si>
    <t>C14H18N2</t>
  </si>
  <si>
    <t>20734-58-1</t>
  </si>
  <si>
    <t>10g</t>
  </si>
  <si>
    <t>GN-C</t>
  </si>
  <si>
    <t>irritant</t>
  </si>
  <si>
    <t>O-Phospho-L-serine</t>
  </si>
  <si>
    <t>C3H8NO6P</t>
  </si>
  <si>
    <t>407-41-0</t>
  </si>
  <si>
    <t>P0878</t>
  </si>
  <si>
    <t>1g</t>
  </si>
  <si>
    <t>GN-C</t>
  </si>
  <si>
    <t>crystals on cap</t>
  </si>
  <si>
    <t>osmium tetroxide</t>
  </si>
  <si>
    <t>OsO4</t>
  </si>
  <si>
    <t>20816-12-0</t>
  </si>
  <si>
    <t>100mg</t>
  </si>
  <si>
    <t>GN-C</t>
  </si>
  <si>
    <t>very toxic</t>
  </si>
  <si>
    <t>can is rusting</t>
  </si>
  <si>
    <t>palladium on activated charcoal</t>
  </si>
  <si>
    <t>DL-Dithiothreitol (DTT)</t>
  </si>
  <si>
    <t>10g</t>
  </si>
  <si>
    <t>GN-C</t>
  </si>
  <si>
    <t>highly flammable</t>
  </si>
  <si>
    <t>Paraformaldehyde</t>
  </si>
  <si>
    <t>3483-12-3</t>
  </si>
  <si>
    <t>Roche</t>
  </si>
  <si>
    <t>27565-41-9</t>
  </si>
  <si>
    <t>5g</t>
  </si>
  <si>
    <t>3302 D&amp;E</t>
  </si>
  <si>
    <t>150126 Ann</t>
  </si>
  <si>
    <t>HO(CH2O)nH</t>
  </si>
  <si>
    <t>30525-89-4</t>
  </si>
  <si>
    <t>100g</t>
  </si>
  <si>
    <t>GN-C</t>
  </si>
  <si>
    <t>flammable, harmful, corrosive, irritant</t>
  </si>
  <si>
    <t>peroxidase, type 2:from horseradish</t>
  </si>
  <si>
    <t>9003-99-0</t>
  </si>
  <si>
    <t>P8250</t>
  </si>
  <si>
    <t>130.9mg</t>
  </si>
  <si>
    <t>GN-C</t>
  </si>
  <si>
    <t>phenylmethanesulfonyl fluoride</t>
  </si>
  <si>
    <t>C7H7FO2S</t>
  </si>
  <si>
    <t>329-98-6</t>
  </si>
  <si>
    <t>P7626</t>
  </si>
  <si>
    <t>5g</t>
  </si>
  <si>
    <t>GN-C</t>
  </si>
  <si>
    <t>toxic</t>
  </si>
  <si>
    <t>phosphorus trichloride</t>
  </si>
  <si>
    <t>1927-25-9</t>
  </si>
  <si>
    <t>PCl3</t>
  </si>
  <si>
    <t>7719-12-2</t>
  </si>
  <si>
    <t>250g</t>
  </si>
  <si>
    <t>GN-C</t>
  </si>
  <si>
    <t>very toxic, corrosive</t>
  </si>
  <si>
    <t>pinacolyl methyl-phosphonate</t>
  </si>
  <si>
    <t>832-97-3</t>
  </si>
  <si>
    <t>C7H17O3P</t>
  </si>
  <si>
    <t>616-52-4</t>
  </si>
  <si>
    <t>1g</t>
  </si>
  <si>
    <t>GN-C</t>
  </si>
  <si>
    <t>irritant</t>
  </si>
  <si>
    <t>Potassium carbonate</t>
  </si>
  <si>
    <t>DL-isocitrate lactone</t>
  </si>
  <si>
    <t>4702-32-3</t>
  </si>
  <si>
    <t>aldrich</t>
  </si>
  <si>
    <t>i16005-1g</t>
  </si>
  <si>
    <t>1g</t>
  </si>
  <si>
    <t>3302 G&amp;H&amp;I</t>
  </si>
  <si>
    <t>N/A</t>
  </si>
  <si>
    <t>150128 Ann</t>
  </si>
  <si>
    <t>K2CO3</t>
  </si>
  <si>
    <t>584-08-7</t>
  </si>
  <si>
    <t>500g</t>
  </si>
  <si>
    <t>GN-C</t>
  </si>
  <si>
    <t>harmful</t>
  </si>
  <si>
    <t>potassium fluoride</t>
  </si>
  <si>
    <t>DL-isocitric acid trisodium salt hydrate</t>
  </si>
  <si>
    <t>KF</t>
  </si>
  <si>
    <t>7789-23-3</t>
  </si>
  <si>
    <t>100g</t>
  </si>
  <si>
    <t>GN-C</t>
  </si>
  <si>
    <t>toxic, hygroscopic</t>
  </si>
  <si>
    <t>1637-73-6</t>
  </si>
  <si>
    <t>Potassium hydroxide</t>
  </si>
  <si>
    <t>aldrich</t>
  </si>
  <si>
    <t>22,008-6</t>
  </si>
  <si>
    <t>1g</t>
  </si>
  <si>
    <t>3302 G&amp;H&amp;I</t>
  </si>
  <si>
    <t>N/A</t>
  </si>
  <si>
    <t>150128 Ann</t>
  </si>
  <si>
    <t>KOH</t>
  </si>
  <si>
    <t>1310-56-3</t>
  </si>
  <si>
    <t>P250-3</t>
  </si>
  <si>
    <t>3kg</t>
  </si>
  <si>
    <t>GN-C</t>
  </si>
  <si>
    <t>health-3, reactivity-1</t>
  </si>
  <si>
    <t>potassium permanganate</t>
  </si>
  <si>
    <t>DL-Lactic Acid</t>
  </si>
  <si>
    <t>potassium superoxide, powder</t>
  </si>
  <si>
    <t>50-21-5</t>
  </si>
  <si>
    <t>Acros</t>
  </si>
  <si>
    <t>41296-5000</t>
  </si>
  <si>
    <t>500g</t>
  </si>
  <si>
    <t>150122 Ann</t>
  </si>
  <si>
    <t>KO2</t>
  </si>
  <si>
    <t>12030-88-5</t>
  </si>
  <si>
    <t>propargyl bromide</t>
  </si>
  <si>
    <t>C3H3Br</t>
  </si>
  <si>
    <t>P51001</t>
  </si>
  <si>
    <t>50g</t>
  </si>
  <si>
    <t>GN-C</t>
  </si>
  <si>
    <t>highly flammable, toxic</t>
  </si>
  <si>
    <t>pyridinium dichromate</t>
  </si>
  <si>
    <t>DL-malic acid</t>
  </si>
  <si>
    <t>C10H12Cr2N2O7</t>
  </si>
  <si>
    <t>20039-37-6</t>
  </si>
  <si>
    <t>Resolve-Al EuFOD</t>
  </si>
  <si>
    <t>6915-15-7</t>
  </si>
  <si>
    <t>Sigma</t>
  </si>
  <si>
    <t>M0875</t>
  </si>
  <si>
    <t>100g</t>
  </si>
  <si>
    <t>3302 M1</t>
  </si>
  <si>
    <t>N/A</t>
  </si>
  <si>
    <t>unknown</t>
  </si>
  <si>
    <t>150128 Ann</t>
  </si>
  <si>
    <t>DL-mandelic acid</t>
  </si>
  <si>
    <t>C30H30EuF21O6</t>
  </si>
  <si>
    <t>17631-68-4</t>
  </si>
  <si>
    <t>1g</t>
  </si>
  <si>
    <t>GN-C</t>
  </si>
  <si>
    <t>hygroscopic</t>
  </si>
  <si>
    <t>144026-79-9</t>
  </si>
  <si>
    <t>59-51-8</t>
  </si>
  <si>
    <t>silver nitrate</t>
  </si>
  <si>
    <t>6482-98-0</t>
  </si>
  <si>
    <t>H3253</t>
  </si>
  <si>
    <t>AgNO3</t>
  </si>
  <si>
    <t>Mallinckrodt</t>
  </si>
  <si>
    <t>1lb</t>
  </si>
  <si>
    <t>toxic</t>
  </si>
  <si>
    <t>silver perchlorate</t>
  </si>
  <si>
    <t>AgClO4</t>
  </si>
  <si>
    <t>7783-93-9</t>
  </si>
  <si>
    <t>silver trifluoromethanesulfonate</t>
  </si>
  <si>
    <t>CAgF3O3S</t>
  </si>
  <si>
    <t>2923-28-6</t>
  </si>
  <si>
    <t>1g</t>
  </si>
  <si>
    <t>GN-C</t>
  </si>
  <si>
    <t>harmful</t>
  </si>
  <si>
    <t>sodium (meta)periodate</t>
  </si>
  <si>
    <t>DL-pipecolinic acid</t>
  </si>
  <si>
    <t>IO4Na</t>
  </si>
  <si>
    <t>S1878</t>
  </si>
  <si>
    <t>sodium azide</t>
  </si>
  <si>
    <t>535-75-1</t>
  </si>
  <si>
    <t>NaN3</t>
  </si>
  <si>
    <t>26628-22-8</t>
  </si>
  <si>
    <t>S8032</t>
  </si>
  <si>
    <t>100g</t>
  </si>
  <si>
    <t>GN-C</t>
  </si>
  <si>
    <t>very toxic, environmental hazard</t>
  </si>
  <si>
    <t>sodium bicarbonate</t>
  </si>
  <si>
    <t>609-36-9</t>
  </si>
  <si>
    <t>DL-tartaric acid</t>
  </si>
  <si>
    <t>NaHCO3</t>
  </si>
  <si>
    <t>144-55-8</t>
  </si>
  <si>
    <t>133-37-9</t>
  </si>
  <si>
    <t>S233-3</t>
  </si>
  <si>
    <t>3kg</t>
  </si>
  <si>
    <t>GN-C</t>
  </si>
  <si>
    <t>health-2</t>
  </si>
  <si>
    <t>Sodium bis(trimethylsilyl)-amide</t>
  </si>
  <si>
    <t>M6126</t>
  </si>
  <si>
    <t>C6H18NNaSi2</t>
  </si>
  <si>
    <t>100ml</t>
  </si>
  <si>
    <t>GN-C</t>
  </si>
  <si>
    <t>highly flammable, corrosive</t>
  </si>
  <si>
    <t>sodium borohydride</t>
  </si>
  <si>
    <t>NaBH4</t>
  </si>
  <si>
    <t>16940-66-2</t>
  </si>
  <si>
    <t>GN-C</t>
  </si>
  <si>
    <t>highly flammable, toxic</t>
  </si>
  <si>
    <t>3 bottles</t>
  </si>
  <si>
    <t>Sodium Borohydride</t>
  </si>
  <si>
    <t>NaBH4</t>
  </si>
  <si>
    <t>16940-66-2</t>
  </si>
  <si>
    <t>18930-1000</t>
  </si>
  <si>
    <t>100g</t>
  </si>
  <si>
    <t>GN-C</t>
  </si>
  <si>
    <t>flammable, toxic</t>
  </si>
  <si>
    <t>Sodium cacodylate</t>
  </si>
  <si>
    <t>C2H6AsO2Na*3H2O</t>
  </si>
  <si>
    <t>124-65-2</t>
  </si>
  <si>
    <t>25g</t>
  </si>
  <si>
    <t>GN-C</t>
  </si>
  <si>
    <t>toxic, hygroscopic</t>
  </si>
  <si>
    <t>sodium deuteroxide</t>
  </si>
  <si>
    <t>NaOD</t>
  </si>
  <si>
    <t>10g</t>
  </si>
  <si>
    <t>GN-C</t>
  </si>
  <si>
    <t>corrosive</t>
  </si>
  <si>
    <t>sodium dithionite</t>
  </si>
  <si>
    <t>Na2S2O4</t>
  </si>
  <si>
    <t>7775-14-6</t>
  </si>
  <si>
    <t>5000g</t>
  </si>
  <si>
    <t>GN-C</t>
  </si>
  <si>
    <t>harmful</t>
  </si>
  <si>
    <t>sodium ethoxide</t>
  </si>
  <si>
    <t>C2H5ONa</t>
  </si>
  <si>
    <t>141-52-6</t>
  </si>
  <si>
    <t>100g</t>
  </si>
  <si>
    <t>GN-C</t>
  </si>
  <si>
    <t>highly flammable, corrosive</t>
  </si>
  <si>
    <t>can is rusting</t>
  </si>
  <si>
    <t>sodium formate</t>
  </si>
  <si>
    <t>CHO2Na</t>
  </si>
  <si>
    <t>141-53-7</t>
  </si>
  <si>
    <t>500g</t>
  </si>
  <si>
    <t>GN-C</t>
  </si>
  <si>
    <t>dulcitol</t>
  </si>
  <si>
    <t>2 bottles</t>
  </si>
  <si>
    <t>sodium hydride</t>
  </si>
  <si>
    <t>608-66-2</t>
  </si>
  <si>
    <t>Sigma</t>
  </si>
  <si>
    <t>D0256</t>
  </si>
  <si>
    <t>100g</t>
  </si>
  <si>
    <t>3302 D&amp;E</t>
  </si>
  <si>
    <t>N/A</t>
  </si>
  <si>
    <t>unknown</t>
  </si>
  <si>
    <t>150126 Ann</t>
  </si>
  <si>
    <t>dulcitol</t>
  </si>
  <si>
    <t>NaH</t>
  </si>
  <si>
    <t>100g</t>
  </si>
  <si>
    <t>GN-C</t>
  </si>
  <si>
    <t>highly flammable</t>
  </si>
  <si>
    <t>can is rusting, 2 cans</t>
  </si>
  <si>
    <t>sodium hydrogencarbonate-C</t>
  </si>
  <si>
    <t>608-66-2</t>
  </si>
  <si>
    <t>Sigma</t>
  </si>
  <si>
    <t>D0256</t>
  </si>
  <si>
    <t>100g</t>
  </si>
  <si>
    <t>3302 D&amp;E</t>
  </si>
  <si>
    <t>N/A</t>
  </si>
  <si>
    <t>unknown</t>
  </si>
  <si>
    <t>150126 Ann</t>
  </si>
  <si>
    <t>87081-58-1</t>
  </si>
  <si>
    <t>250mg</t>
  </si>
  <si>
    <t>GN-C</t>
  </si>
  <si>
    <t>sodium hydroxide</t>
  </si>
  <si>
    <t>NaOH</t>
  </si>
  <si>
    <t>1310-73-2</t>
  </si>
  <si>
    <t>500g</t>
  </si>
  <si>
    <t>GN-C</t>
  </si>
  <si>
    <t>corrosive</t>
  </si>
  <si>
    <t>sodium meta-bisulfite</t>
  </si>
  <si>
    <t>Na2S2O5</t>
  </si>
  <si>
    <t>EGTA</t>
  </si>
  <si>
    <t>7681-57-4</t>
  </si>
  <si>
    <t>J.T. Baker</t>
  </si>
  <si>
    <t>500g</t>
  </si>
  <si>
    <t>GN-C</t>
  </si>
  <si>
    <t>health-2, reactivity-2, contact-3</t>
  </si>
  <si>
    <t>sodium methoxide</t>
  </si>
  <si>
    <t>CH3ONa</t>
  </si>
  <si>
    <t>124-41-4</t>
  </si>
  <si>
    <t>100g</t>
  </si>
  <si>
    <t>GN-C</t>
  </si>
  <si>
    <t>highly flammable, corrosive</t>
  </si>
  <si>
    <t>can corroding</t>
  </si>
  <si>
    <t>sodium periodate</t>
  </si>
  <si>
    <t>EPPS</t>
  </si>
  <si>
    <t>INaO4</t>
  </si>
  <si>
    <t>7790-28-5</t>
  </si>
  <si>
    <t>100g</t>
  </si>
  <si>
    <t>GN-C</t>
  </si>
  <si>
    <t>strong oxidizer, irritant, hygroscopic</t>
  </si>
  <si>
    <t>succinic acid</t>
  </si>
  <si>
    <t>16052-06-5</t>
  </si>
  <si>
    <t>Sigma</t>
  </si>
  <si>
    <t>163740</t>
  </si>
  <si>
    <t>100g</t>
  </si>
  <si>
    <t>3302 D&amp;E</t>
  </si>
  <si>
    <t>N/A</t>
  </si>
  <si>
    <t>unknown</t>
  </si>
  <si>
    <t>150126 Ann</t>
  </si>
  <si>
    <t>EPPS</t>
  </si>
  <si>
    <t>Na2O4C4H4</t>
  </si>
  <si>
    <t>150-90-3</t>
  </si>
  <si>
    <t>500g</t>
  </si>
  <si>
    <t>GN-C</t>
  </si>
  <si>
    <t>hygroscopic</t>
  </si>
  <si>
    <t>16052-06-5</t>
  </si>
  <si>
    <t>Sigma</t>
  </si>
  <si>
    <t>E-1894</t>
  </si>
  <si>
    <t>25g</t>
  </si>
  <si>
    <t>3302 D&amp;E</t>
  </si>
  <si>
    <t>tert-butanol</t>
  </si>
  <si>
    <t>N/A</t>
  </si>
  <si>
    <t>unknown</t>
  </si>
  <si>
    <t>150126 Ann</t>
  </si>
  <si>
    <t>EPPS</t>
  </si>
  <si>
    <t>16052-06-5</t>
  </si>
  <si>
    <t>Sigma</t>
  </si>
  <si>
    <t>E-1894</t>
  </si>
  <si>
    <t>25g</t>
  </si>
  <si>
    <t>3302 D&amp;E</t>
  </si>
  <si>
    <t>C4H10O</t>
  </si>
  <si>
    <t>N/A</t>
  </si>
  <si>
    <t>75-65-0</t>
  </si>
  <si>
    <t>unknown</t>
  </si>
  <si>
    <t>150126 Ann</t>
  </si>
  <si>
    <t>B85927</t>
  </si>
  <si>
    <t>500ml</t>
  </si>
  <si>
    <t>GN-C</t>
  </si>
  <si>
    <t>harmful, highly flammable</t>
  </si>
  <si>
    <t>titanium(IV) chloride</t>
  </si>
  <si>
    <t>TiCl4</t>
  </si>
  <si>
    <t>100ml</t>
  </si>
  <si>
    <t>GN-C</t>
  </si>
  <si>
    <t>corrosive, toxic</t>
  </si>
  <si>
    <t>titanium(IV) isopropoxide</t>
  </si>
  <si>
    <t>Ti[OCh(CH3)2]4</t>
  </si>
  <si>
    <t>546-68-9</t>
  </si>
  <si>
    <t>100ml</t>
  </si>
  <si>
    <t>GN-C</t>
  </si>
  <si>
    <t>irritant</t>
  </si>
  <si>
    <t>122-52-1</t>
  </si>
  <si>
    <t>T61204</t>
  </si>
  <si>
    <t>ethanol</t>
  </si>
  <si>
    <t>triethyl phosphono-acetatte</t>
  </si>
  <si>
    <t>64-17-6</t>
  </si>
  <si>
    <t>Decon Labs, Inc.</t>
  </si>
  <si>
    <t>2701</t>
  </si>
  <si>
    <t>4L</t>
  </si>
  <si>
    <t>FL-C</t>
  </si>
  <si>
    <t>150120 Ann</t>
  </si>
  <si>
    <t>C8H17O5P</t>
  </si>
  <si>
    <t>867-13-0</t>
  </si>
  <si>
    <t>T61301</t>
  </si>
  <si>
    <t>25g</t>
  </si>
  <si>
    <t>GN-C</t>
  </si>
  <si>
    <t>environmental hazard</t>
  </si>
  <si>
    <t>T62200</t>
  </si>
  <si>
    <t>trifluoromethanesulfonic anhydride</t>
  </si>
  <si>
    <t>C2F6O5S2</t>
  </si>
  <si>
    <t>358-23-6</t>
  </si>
  <si>
    <t>10g</t>
  </si>
  <si>
    <t>GN-C</t>
  </si>
  <si>
    <t>corrosive, harmful</t>
  </si>
  <si>
    <t>triisopropylsilane</t>
  </si>
  <si>
    <t>ethanosolv lignin</t>
  </si>
  <si>
    <t>unknown</t>
  </si>
  <si>
    <t>EL101026</t>
  </si>
  <si>
    <t>25ml vial</t>
  </si>
  <si>
    <t>3302 D&amp;E</t>
  </si>
  <si>
    <t>150126 Ann</t>
  </si>
  <si>
    <t>ethanosolv lignin</t>
  </si>
  <si>
    <t>unknown</t>
  </si>
  <si>
    <t>15ml conical tube</t>
  </si>
  <si>
    <t>3302 D&amp;E</t>
  </si>
  <si>
    <t>150126 Ann</t>
  </si>
  <si>
    <t>C9H22Si</t>
  </si>
  <si>
    <t>6485-79-6</t>
  </si>
  <si>
    <t>10g</t>
  </si>
  <si>
    <t>GN-C</t>
  </si>
  <si>
    <t>flammable, irritant</t>
  </si>
  <si>
    <t>trimethyl phosphite</t>
  </si>
  <si>
    <t>(CH3O)3P</t>
  </si>
  <si>
    <t>121-45-9</t>
  </si>
  <si>
    <t>T79707</t>
  </si>
  <si>
    <t>250g</t>
  </si>
  <si>
    <t>GN-C</t>
  </si>
  <si>
    <t>harmful</t>
  </si>
  <si>
    <t>tris(trimethylsilyl) phosphite</t>
  </si>
  <si>
    <t>C9H27O3PSi3</t>
  </si>
  <si>
    <t>1795-31-9</t>
  </si>
  <si>
    <t>5ml</t>
  </si>
  <si>
    <t>GN-C</t>
  </si>
  <si>
    <t>irritant</t>
  </si>
  <si>
    <t>tris[3-(heptafluoropropylhydroxymethylene)-d-camphorato]europium(III)</t>
  </si>
  <si>
    <t>C42H42EuF21O6</t>
  </si>
  <si>
    <t>34788-82-4</t>
  </si>
  <si>
    <t>1g</t>
  </si>
  <si>
    <t>GN-C</t>
  </si>
  <si>
    <t>zinc metal</t>
  </si>
  <si>
    <t>Zn</t>
  </si>
  <si>
    <t>7440-66-6</t>
  </si>
  <si>
    <t>Z5-500</t>
  </si>
  <si>
    <t>500g</t>
  </si>
  <si>
    <t>GN-C</t>
  </si>
  <si>
    <t>flammability-1, reactivity-1</t>
  </si>
  <si>
    <t>zirconium(IV) oxide</t>
  </si>
  <si>
    <t>3385-34-0</t>
  </si>
  <si>
    <t>O2Zr</t>
  </si>
  <si>
    <t>ethylamine</t>
  </si>
  <si>
    <t>1314-23-4</t>
  </si>
  <si>
    <t>100g</t>
  </si>
  <si>
    <t>GN-C</t>
  </si>
  <si>
    <t>irritant</t>
  </si>
  <si>
    <t>zirconyl chloride octahydrate</t>
  </si>
  <si>
    <t>75-04-7</t>
  </si>
  <si>
    <t>Sigma</t>
  </si>
  <si>
    <t>30-126-4</t>
  </si>
  <si>
    <t>100 g</t>
  </si>
  <si>
    <t>FL-C</t>
  </si>
  <si>
    <t>150120 Ann</t>
  </si>
  <si>
    <t>Cl2OZr*8H2O</t>
  </si>
  <si>
    <t>13520-92-8</t>
  </si>
  <si>
    <t>5g</t>
  </si>
  <si>
    <t>GN-C</t>
  </si>
  <si>
    <t>corrosive</t>
  </si>
  <si>
    <t>557-66-4</t>
  </si>
  <si>
    <t>Ethylene glycol</t>
  </si>
  <si>
    <t>A6426</t>
  </si>
  <si>
    <t>107-21-1</t>
  </si>
  <si>
    <t>Sigma</t>
  </si>
  <si>
    <t>293237-1L</t>
  </si>
  <si>
    <t>1l</t>
  </si>
  <si>
    <t>FL-B</t>
  </si>
  <si>
    <t>Ethylenediaminetetraacetic acid</t>
  </si>
  <si>
    <t>20ml</t>
  </si>
  <si>
    <t>Eugenol</t>
  </si>
  <si>
    <t>97-53-0</t>
  </si>
  <si>
    <t>Acros</t>
  </si>
  <si>
    <t>119110050</t>
  </si>
  <si>
    <t>5g</t>
  </si>
  <si>
    <t>3302 D&amp;E</t>
  </si>
  <si>
    <t>150126 Ann</t>
  </si>
  <si>
    <t>Ferric acetate</t>
  </si>
  <si>
    <t>10450-55-2</t>
  </si>
  <si>
    <t>Pfealtz and Bauer Inc</t>
  </si>
  <si>
    <t>F00610</t>
  </si>
  <si>
    <t>100g</t>
  </si>
  <si>
    <t>3302 F</t>
  </si>
  <si>
    <t>N/A</t>
  </si>
  <si>
    <t>unknown</t>
  </si>
  <si>
    <t>150126 Ann</t>
  </si>
  <si>
    <t>Ferric Chloride Anhydrous</t>
  </si>
  <si>
    <t>7705-08-0</t>
  </si>
  <si>
    <t>Fisher</t>
  </si>
  <si>
    <t>I89-500</t>
  </si>
  <si>
    <t>500g</t>
  </si>
  <si>
    <t>3302 F</t>
  </si>
  <si>
    <t>150126 Ann</t>
  </si>
  <si>
    <t>Ferrous sulfate</t>
  </si>
  <si>
    <t>Ferrous Sulfate Heptahydrate</t>
  </si>
  <si>
    <t>7782-63-0</t>
  </si>
  <si>
    <t>Fisher</t>
  </si>
  <si>
    <t>I146-500</t>
  </si>
  <si>
    <t>500g</t>
  </si>
  <si>
    <t>3302 F</t>
  </si>
  <si>
    <t>150126 Ann</t>
  </si>
  <si>
    <t>FICOLL PM 400</t>
  </si>
  <si>
    <t>26873-85-8</t>
  </si>
  <si>
    <t>Sigma</t>
  </si>
  <si>
    <t>F4375-100g</t>
  </si>
  <si>
    <t>50g</t>
  </si>
  <si>
    <t>3302 F</t>
  </si>
  <si>
    <t>N/A</t>
  </si>
  <si>
    <t>unknown</t>
  </si>
  <si>
    <t>150126 Ann</t>
  </si>
  <si>
    <t>400ml</t>
  </si>
  <si>
    <t>50-00-0</t>
  </si>
  <si>
    <t>boric acid</t>
  </si>
  <si>
    <t>3032-02</t>
  </si>
  <si>
    <t>Decon labs</t>
  </si>
  <si>
    <t>DSP-MD.43</t>
  </si>
  <si>
    <t>Sodium pyruvate</t>
  </si>
  <si>
    <t>75-12-7</t>
  </si>
  <si>
    <t>9028-85-7</t>
  </si>
  <si>
    <t>formic acid</t>
  </si>
  <si>
    <t>69011-20-7</t>
  </si>
  <si>
    <t>64-18-6</t>
  </si>
  <si>
    <t>Sigma</t>
  </si>
  <si>
    <t>2.5L</t>
  </si>
  <si>
    <t>150122 Ann</t>
  </si>
  <si>
    <t>formic acid</t>
  </si>
  <si>
    <t>64-18-6</t>
  </si>
  <si>
    <t>Sigma</t>
  </si>
  <si>
    <t>500ml</t>
  </si>
  <si>
    <t>150122 Ann</t>
  </si>
  <si>
    <t>Supelco</t>
  </si>
  <si>
    <t>Formic acid, = sodium formate</t>
  </si>
  <si>
    <t>141-53-7</t>
  </si>
  <si>
    <t>Sigma</t>
  </si>
  <si>
    <t>247596</t>
  </si>
  <si>
    <t>500g</t>
  </si>
  <si>
    <t>3302 F</t>
  </si>
  <si>
    <t>150126 Ann</t>
  </si>
  <si>
    <t>L-Ornithine monohydrochloride</t>
  </si>
  <si>
    <t>C5H12N2O2*HCl</t>
  </si>
  <si>
    <t>3184-13-2</t>
  </si>
  <si>
    <t>O2375</t>
  </si>
  <si>
    <t>100g</t>
  </si>
  <si>
    <t>R11</t>
  </si>
  <si>
    <t>irritant</t>
  </si>
  <si>
    <t>L-serine</t>
  </si>
  <si>
    <t>C3H7NO3</t>
  </si>
  <si>
    <t>56-45-1</t>
  </si>
  <si>
    <t>9001-80-3</t>
  </si>
  <si>
    <t>S4311</t>
  </si>
  <si>
    <t>25g</t>
  </si>
  <si>
    <t>R11</t>
  </si>
  <si>
    <t>myo-inositol</t>
  </si>
  <si>
    <t>Fumaric acid</t>
  </si>
  <si>
    <t>C6H12O6</t>
  </si>
  <si>
    <t>87-89-8</t>
  </si>
  <si>
    <t>I5125</t>
  </si>
  <si>
    <t>110-17-8</t>
  </si>
  <si>
    <t>100g</t>
  </si>
  <si>
    <t>500ml bottle</t>
  </si>
  <si>
    <t>R11</t>
  </si>
  <si>
    <t>F19353</t>
  </si>
  <si>
    <t>?</t>
  </si>
  <si>
    <t>3302 F</t>
  </si>
  <si>
    <t>N/A</t>
  </si>
  <si>
    <t>unknown</t>
  </si>
  <si>
    <t>150126 Ann</t>
  </si>
  <si>
    <t>Fumaric acid</t>
  </si>
  <si>
    <t>(+/_)-2-amino-4-phosphonobutyric acid</t>
  </si>
  <si>
    <t>110-17-8</t>
  </si>
  <si>
    <t>Sigma</t>
  </si>
  <si>
    <t>F2752</t>
  </si>
  <si>
    <t>100g</t>
  </si>
  <si>
    <t>3302 F</t>
  </si>
  <si>
    <t>150126 Ann</t>
  </si>
  <si>
    <t>Fumaric acid potassium salt</t>
  </si>
  <si>
    <t>20272-14-4</t>
  </si>
  <si>
    <t>Sigma</t>
  </si>
  <si>
    <t>F4633</t>
  </si>
  <si>
    <t>100g</t>
  </si>
  <si>
    <t>3302 F</t>
  </si>
  <si>
    <t>150126 Ann</t>
  </si>
  <si>
    <t>C4H10NO5P</t>
  </si>
  <si>
    <t>20263-07-4</t>
  </si>
  <si>
    <t>A1910</t>
  </si>
  <si>
    <t>100mg</t>
  </si>
  <si>
    <t>R12</t>
  </si>
  <si>
    <t>irritant</t>
  </si>
  <si>
    <t>2-aminoethylphosphonic acid</t>
  </si>
  <si>
    <t>C2H8NO3P</t>
  </si>
  <si>
    <t>2041-14-7</t>
  </si>
  <si>
    <t>A-6037, 268674</t>
  </si>
  <si>
    <t>250mg, 1g</t>
  </si>
  <si>
    <t>R12</t>
  </si>
  <si>
    <t>irritant</t>
  </si>
  <si>
    <t>2 bottles</t>
  </si>
  <si>
    <t>Acetic acid</t>
  </si>
  <si>
    <t>Gelatin</t>
  </si>
  <si>
    <t>C2H4O2</t>
  </si>
  <si>
    <t>16651-47-1</t>
  </si>
  <si>
    <t>250mg</t>
  </si>
  <si>
    <t>R12</t>
  </si>
  <si>
    <t>corrosive</t>
  </si>
  <si>
    <t>activated carbon</t>
  </si>
  <si>
    <t>C</t>
  </si>
  <si>
    <t>7440-44-0</t>
  </si>
  <si>
    <t>250g</t>
  </si>
  <si>
    <t>R12</t>
  </si>
  <si>
    <t>9001-40-5</t>
  </si>
  <si>
    <t>Glutaconic acid</t>
  </si>
  <si>
    <t>ICN</t>
  </si>
  <si>
    <t>D-glucose-C6</t>
  </si>
  <si>
    <t>C6H12O6</t>
  </si>
  <si>
    <t>110187-42-3</t>
  </si>
  <si>
    <t>isotec</t>
  </si>
  <si>
    <t>1g</t>
  </si>
  <si>
    <t>R12</t>
  </si>
  <si>
    <t>hygroscopic</t>
  </si>
  <si>
    <t>Gly-Gly , = Glycyl-glycine</t>
  </si>
  <si>
    <t>diethyl cyanomethylphosphonate</t>
  </si>
  <si>
    <t>556-50-3</t>
  </si>
  <si>
    <t>Fluka</t>
  </si>
  <si>
    <t>50199</t>
  </si>
  <si>
    <t>50g</t>
  </si>
  <si>
    <t>3302 G&amp;H&amp;I</t>
  </si>
  <si>
    <t>N/A</t>
  </si>
  <si>
    <t>unknown</t>
  </si>
  <si>
    <t>150128 Ann</t>
  </si>
  <si>
    <t>glycerin</t>
  </si>
  <si>
    <t>C6H12NO3P</t>
  </si>
  <si>
    <t>56-81-5</t>
  </si>
  <si>
    <t>2537-48-6</t>
  </si>
  <si>
    <t>Fisher</t>
  </si>
  <si>
    <t>G33-500</t>
  </si>
  <si>
    <t>500ml</t>
  </si>
  <si>
    <t>D91705</t>
  </si>
  <si>
    <t>FL-C</t>
  </si>
  <si>
    <t>10g</t>
  </si>
  <si>
    <t>R12</t>
  </si>
  <si>
    <t>150120 Ann</t>
  </si>
  <si>
    <t>irritant</t>
  </si>
  <si>
    <t>Diethyl(2-cyanoethyl)phosphonate</t>
  </si>
  <si>
    <t>C7H14NO3P</t>
  </si>
  <si>
    <t>10123-62-3</t>
  </si>
  <si>
    <t>5g</t>
  </si>
  <si>
    <t>R12</t>
  </si>
  <si>
    <t>irritant</t>
  </si>
  <si>
    <t>diethylenetriaminepentaacetic acid</t>
  </si>
  <si>
    <t>glycine in D2O pD10.0</t>
  </si>
  <si>
    <t>filtered bottle</t>
  </si>
  <si>
    <t>150ml</t>
  </si>
  <si>
    <t>150122 Ann</t>
  </si>
  <si>
    <t>Glycine NaCl in D2O</t>
  </si>
  <si>
    <t>C14H23N3O10</t>
  </si>
  <si>
    <t>67-43-6</t>
  </si>
  <si>
    <t>D6518</t>
  </si>
  <si>
    <t>10g</t>
  </si>
  <si>
    <t>R12</t>
  </si>
  <si>
    <t>harmful, irritant</t>
  </si>
  <si>
    <t>Dimethyl sulfoxide</t>
  </si>
  <si>
    <t>filtered bottle</t>
  </si>
  <si>
    <t>150ml</t>
  </si>
  <si>
    <t>150122 Ann</t>
  </si>
  <si>
    <t>Glycine NaCl in D2O pD 8.1</t>
  </si>
  <si>
    <t>conical tube</t>
  </si>
  <si>
    <t>50ml</t>
  </si>
  <si>
    <t>150122 Ann</t>
  </si>
  <si>
    <t>Glycine NaCl in D2O pD 9.3</t>
  </si>
  <si>
    <t>C2H6OS</t>
  </si>
  <si>
    <t>67-68-5</t>
  </si>
  <si>
    <t>D128-500</t>
  </si>
  <si>
    <t>500ml</t>
  </si>
  <si>
    <t>R12</t>
  </si>
  <si>
    <t>health-2, flammability-2</t>
  </si>
  <si>
    <t>DL-2-amino-3-phosphono-propionic acid</t>
  </si>
  <si>
    <t>filtered bottle</t>
  </si>
  <si>
    <t>150ml</t>
  </si>
  <si>
    <t>150122 Ann</t>
  </si>
  <si>
    <t>C3H8NO5P</t>
  </si>
  <si>
    <t>A4910</t>
  </si>
  <si>
    <t>100mg</t>
  </si>
  <si>
    <t>R12</t>
  </si>
  <si>
    <t>irritant</t>
  </si>
  <si>
    <t>23147-58-2</t>
  </si>
  <si>
    <t>Fluorescein (free acid)</t>
  </si>
  <si>
    <t>Glycolic acid</t>
  </si>
  <si>
    <t>C20H12O5</t>
  </si>
  <si>
    <t>2321-07-5</t>
  </si>
  <si>
    <t>100g</t>
  </si>
  <si>
    <t>R12</t>
  </si>
  <si>
    <t>79-14-1</t>
  </si>
  <si>
    <t>Guanidine hydrochloride</t>
  </si>
  <si>
    <t>Qiagen</t>
  </si>
  <si>
    <t>1018601</t>
  </si>
  <si>
    <t>40g</t>
  </si>
  <si>
    <t>3302 G&amp;H&amp;I</t>
  </si>
  <si>
    <t>150128 Ann</t>
  </si>
  <si>
    <t>methanol-d</t>
  </si>
  <si>
    <t>118-00-3</t>
  </si>
  <si>
    <t>CH3DO</t>
  </si>
  <si>
    <t>1455-13-6</t>
  </si>
  <si>
    <t>25g</t>
  </si>
  <si>
    <t>R12</t>
  </si>
  <si>
    <t>highly flammable, toxic</t>
  </si>
  <si>
    <t>Methyl sulfoxide-d6</t>
  </si>
  <si>
    <t>2206-27-1</t>
  </si>
  <si>
    <t>1ml</t>
  </si>
  <si>
    <t>R12</t>
  </si>
  <si>
    <t>Phenylphosphonic acid</t>
  </si>
  <si>
    <t>C6H5P(O)(OH)2</t>
  </si>
  <si>
    <t>1571-33-1</t>
  </si>
  <si>
    <t>P29006</t>
  </si>
  <si>
    <t>5g</t>
  </si>
  <si>
    <t>R12</t>
  </si>
  <si>
    <t>corrosive</t>
  </si>
  <si>
    <t>phosphomycin disodium salt</t>
  </si>
  <si>
    <t>C3H5Na2O4P</t>
  </si>
  <si>
    <t>26016-99-9</t>
  </si>
  <si>
    <t>P5396</t>
  </si>
  <si>
    <t>1g</t>
  </si>
  <si>
    <t>R12</t>
  </si>
  <si>
    <t>41744-58-5</t>
  </si>
  <si>
    <t>Labotest KG</t>
  </si>
  <si>
    <t>Taurine</t>
  </si>
  <si>
    <t>C2H7NO3S</t>
  </si>
  <si>
    <t>107-35-7</t>
  </si>
  <si>
    <t>T0625</t>
  </si>
  <si>
    <t>10g</t>
  </si>
  <si>
    <t>R12</t>
  </si>
  <si>
    <t>irritant</t>
  </si>
  <si>
    <t>Thiopropyl-sepharose 6B</t>
  </si>
  <si>
    <t>68517-67-9</t>
  </si>
  <si>
    <t>T8387</t>
  </si>
  <si>
    <t>5g</t>
  </si>
  <si>
    <t>R12</t>
  </si>
  <si>
    <t>Titanium(IV)oxide</t>
  </si>
  <si>
    <t>O2Ti</t>
  </si>
  <si>
    <t>1317-70-0</t>
  </si>
  <si>
    <t>50g</t>
  </si>
  <si>
    <t>R12</t>
  </si>
  <si>
    <t>A9414</t>
  </si>
  <si>
    <t>cis-4-hydroxy-D-proline</t>
  </si>
  <si>
    <t>2584-71-6</t>
  </si>
  <si>
    <t>H5877</t>
  </si>
  <si>
    <t>4298-08-2</t>
  </si>
  <si>
    <t>51-35-4</t>
  </si>
  <si>
    <t>Celite(TM):545 filter aid</t>
  </si>
  <si>
    <t>61790-53-2</t>
  </si>
  <si>
    <t>C212</t>
  </si>
  <si>
    <t>500 g</t>
  </si>
  <si>
    <t>U37</t>
  </si>
  <si>
    <t>U 200</t>
  </si>
  <si>
    <t>1Kg</t>
  </si>
  <si>
    <t>Celite(TM):545 filter aid</t>
  </si>
  <si>
    <t>61790-53-2</t>
  </si>
  <si>
    <t>C212</t>
  </si>
  <si>
    <t>500 g</t>
  </si>
  <si>
    <t>U38</t>
  </si>
  <si>
    <t>U 200</t>
  </si>
  <si>
    <t>Magnesium Sulfate Anhydrous</t>
  </si>
  <si>
    <t>MgSO4</t>
  </si>
  <si>
    <t>7487-88-9</t>
  </si>
  <si>
    <t>M65</t>
  </si>
  <si>
    <t>500g</t>
  </si>
  <si>
    <t>U38</t>
  </si>
  <si>
    <t>Celite(TM):545 filter aid</t>
  </si>
  <si>
    <t>61790-53-2</t>
  </si>
  <si>
    <t>C212</t>
  </si>
  <si>
    <t>500 g</t>
  </si>
  <si>
    <t>U39</t>
  </si>
  <si>
    <t>U 200</t>
  </si>
  <si>
    <t>74-79-3</t>
  </si>
  <si>
    <t>U47</t>
  </si>
  <si>
    <t>Acetic Anhydride</t>
  </si>
  <si>
    <t>(CH3CO)2O</t>
  </si>
  <si>
    <t>108-24-7</t>
  </si>
  <si>
    <t>A10</t>
  </si>
  <si>
    <t>500ml</t>
  </si>
  <si>
    <t>U47</t>
  </si>
  <si>
    <t>combustible,corosive</t>
  </si>
  <si>
    <t>ammonium bicarbonate</t>
  </si>
  <si>
    <t>CH5NO3</t>
  </si>
  <si>
    <t>1066-33-7</t>
  </si>
  <si>
    <t>50g</t>
  </si>
  <si>
    <t>U47</t>
  </si>
  <si>
    <t>harmful</t>
  </si>
  <si>
    <t>Ammonium Chloide, 99.5+%</t>
  </si>
  <si>
    <t>NH4Cl</t>
  </si>
  <si>
    <t>500G</t>
  </si>
  <si>
    <t>U47</t>
  </si>
  <si>
    <t>Sat. Solution</t>
  </si>
  <si>
    <t>Dimethyl Sulfoxide</t>
  </si>
  <si>
    <t>(CH3)2SO</t>
  </si>
  <si>
    <t>67-68-5</t>
  </si>
  <si>
    <t>D128</t>
  </si>
  <si>
    <t>500ml</t>
  </si>
  <si>
    <t>U47</t>
  </si>
  <si>
    <t>irritant</t>
  </si>
  <si>
    <t>Glycerol</t>
  </si>
  <si>
    <t>C3H8O3</t>
  </si>
  <si>
    <t>56-81-5</t>
  </si>
  <si>
    <t>G33</t>
  </si>
  <si>
    <t>500ml</t>
  </si>
  <si>
    <t>U47</t>
  </si>
  <si>
    <t>irritant</t>
  </si>
  <si>
    <t>Hexanes</t>
  </si>
  <si>
    <t>C6H14</t>
  </si>
  <si>
    <t>110-54-3</t>
  </si>
  <si>
    <t>H292</t>
  </si>
  <si>
    <t>1L</t>
  </si>
  <si>
    <t>U47</t>
  </si>
  <si>
    <t>flammable irritant</t>
  </si>
  <si>
    <t>Isopropyl Alcohol</t>
  </si>
  <si>
    <t>CH3CHOHCH3</t>
  </si>
  <si>
    <t>67-63-0</t>
  </si>
  <si>
    <t>Macron</t>
  </si>
  <si>
    <t>500ml</t>
  </si>
  <si>
    <t>U47</t>
  </si>
  <si>
    <t>flammable irritant</t>
  </si>
  <si>
    <t>N,N-Dimethylformamide</t>
  </si>
  <si>
    <t>C3H7NO</t>
  </si>
  <si>
    <t>68-12-2</t>
  </si>
  <si>
    <t>100ml</t>
  </si>
  <si>
    <t>U47</t>
  </si>
  <si>
    <t>flammable, harmful</t>
  </si>
  <si>
    <t>Pyridine</t>
  </si>
  <si>
    <t>C5H5N</t>
  </si>
  <si>
    <t>110-86-1</t>
  </si>
  <si>
    <t>P368</t>
  </si>
  <si>
    <t>500ml</t>
  </si>
  <si>
    <t>Harmful , flammable</t>
  </si>
  <si>
    <t>U48</t>
  </si>
  <si>
    <t>2 Bottles</t>
  </si>
  <si>
    <t>U48</t>
  </si>
  <si>
    <t>U48</t>
  </si>
  <si>
    <t>U48</t>
  </si>
  <si>
    <t>U48</t>
  </si>
  <si>
    <t>U48</t>
  </si>
  <si>
    <t>4 bottles</t>
  </si>
  <si>
    <t>Chelex 100 sodium form</t>
  </si>
  <si>
    <t>11139-85-8</t>
  </si>
  <si>
    <t>C7901</t>
  </si>
  <si>
    <t>25g</t>
  </si>
  <si>
    <t>V04</t>
  </si>
  <si>
    <t>chloroform-d</t>
  </si>
  <si>
    <t>CCl3D</t>
  </si>
  <si>
    <t>865-49-6</t>
  </si>
  <si>
    <t>151823, DLM-7-100</t>
  </si>
  <si>
    <t>100g</t>
  </si>
  <si>
    <t>V04</t>
  </si>
  <si>
    <t>irritant, harmful</t>
  </si>
  <si>
    <t>deuterium oxide</t>
  </si>
  <si>
    <t>D2O</t>
  </si>
  <si>
    <t>7789-20-0</t>
  </si>
  <si>
    <t>DLM-4-100</t>
  </si>
  <si>
    <t>100g</t>
  </si>
  <si>
    <t>V04</t>
  </si>
  <si>
    <t>hygroscopic, irritant, harmful</t>
  </si>
  <si>
    <t>2 bottles</t>
  </si>
  <si>
    <t>(CH3)2SO</t>
  </si>
  <si>
    <t>2206-27-1</t>
  </si>
  <si>
    <t>DLM-10-10</t>
  </si>
  <si>
    <t>10g</t>
  </si>
  <si>
    <t>V04</t>
  </si>
  <si>
    <t>combustible, irritant</t>
  </si>
  <si>
    <t>2 bottles</t>
  </si>
  <si>
    <t>membrane binding solution</t>
  </si>
  <si>
    <t>promega</t>
  </si>
  <si>
    <t>A9303</t>
  </si>
  <si>
    <t>100ml</t>
  </si>
  <si>
    <t>V04</t>
  </si>
  <si>
    <t>harmful, irritant</t>
  </si>
  <si>
    <t>expired 5/14</t>
  </si>
  <si>
    <t>methanol-d</t>
  </si>
  <si>
    <t>CH3DO</t>
  </si>
  <si>
    <t>1455-13-6</t>
  </si>
  <si>
    <t>25g</t>
  </si>
  <si>
    <t>V04</t>
  </si>
  <si>
    <t>toxic, highly flammable</t>
  </si>
  <si>
    <t>methanol-D4</t>
  </si>
  <si>
    <t>CD3OD</t>
  </si>
  <si>
    <t>811-98-3</t>
  </si>
  <si>
    <t>DLM-24-10</t>
  </si>
  <si>
    <t>10g</t>
  </si>
  <si>
    <t>V04</t>
  </si>
  <si>
    <t>flammable, toxic, harmful</t>
  </si>
  <si>
    <t>2 bottles</t>
  </si>
  <si>
    <t>amberlite IRA-900 ion-exchange resin</t>
  </si>
  <si>
    <t>9050-97-9</t>
  </si>
  <si>
    <t>500g</t>
  </si>
  <si>
    <t>V16</t>
  </si>
  <si>
    <t>strongly basic, harmful</t>
  </si>
  <si>
    <t>dowex 1x2 cl-form</t>
  </si>
  <si>
    <t>(C10H12*C10H10*C8H8*C3H9N)x</t>
  </si>
  <si>
    <t>69011-10-4</t>
  </si>
  <si>
    <t>500g</t>
  </si>
  <si>
    <t>V16</t>
  </si>
  <si>
    <t>carboxymethyl cellulose</t>
  </si>
  <si>
    <t>C6H7O2(OH)2CH2COONa</t>
  </si>
  <si>
    <t>9004-32-4</t>
  </si>
  <si>
    <t>whatman</t>
  </si>
  <si>
    <t>X32</t>
  </si>
  <si>
    <t>molecular sieves, 4A, beads, 4-8 mesh</t>
  </si>
  <si>
    <t>O2Si</t>
  </si>
  <si>
    <t>70955-01-0</t>
  </si>
  <si>
    <t>1kg</t>
  </si>
  <si>
    <t>X32</t>
  </si>
  <si>
    <t>irritant</t>
  </si>
  <si>
    <t>X33</t>
  </si>
  <si>
    <t>DOWEX 50WX4-100 ion exchange resin</t>
  </si>
  <si>
    <t>11113-61-4</t>
  </si>
  <si>
    <t>100g</t>
  </si>
  <si>
    <t>X33</t>
  </si>
  <si>
    <t>irritant</t>
  </si>
  <si>
    <t>DOWEX 50WX8-200 ion-exchange resin</t>
  </si>
  <si>
    <t>(C10H12C10H10C8H8)x</t>
  </si>
  <si>
    <t>69011-20-7</t>
  </si>
  <si>
    <t>100g</t>
  </si>
  <si>
    <t>X33</t>
  </si>
  <si>
    <t>irritant</t>
  </si>
  <si>
    <t>2 bottles</t>
  </si>
  <si>
    <t>DOWEX MAC-3 ion exchange resin</t>
  </si>
  <si>
    <t>9052-45-3</t>
  </si>
  <si>
    <t>250g</t>
  </si>
  <si>
    <t>X33</t>
  </si>
  <si>
    <t>irritant</t>
  </si>
  <si>
    <t>lithium bromide</t>
  </si>
  <si>
    <t>LiBr</t>
  </si>
  <si>
    <t>7550-35-88</t>
  </si>
  <si>
    <t>100g</t>
  </si>
  <si>
    <t>X33</t>
  </si>
  <si>
    <t>harmful</t>
  </si>
  <si>
    <t>N,N,-Dimethyl Formamide</t>
  </si>
  <si>
    <t>HCON(CH3)2</t>
  </si>
  <si>
    <t>68-12-2</t>
  </si>
  <si>
    <t>D119-500</t>
  </si>
  <si>
    <t>500ml</t>
  </si>
  <si>
    <t>X33</t>
  </si>
  <si>
    <t>health-1, flammable-2</t>
  </si>
  <si>
    <t>Sodium Bicarbonate</t>
  </si>
  <si>
    <t>NaHCO3</t>
  </si>
  <si>
    <t>144-55-8</t>
  </si>
  <si>
    <t>S233-500</t>
  </si>
  <si>
    <t>500g</t>
  </si>
  <si>
    <t>X33</t>
  </si>
  <si>
    <t>sodium carbonate anhydrous</t>
  </si>
  <si>
    <t>H-Hyp-OH</t>
  </si>
  <si>
    <t>Na2CO3</t>
  </si>
  <si>
    <t>497-19-8</t>
  </si>
  <si>
    <t>S263-500</t>
  </si>
  <si>
    <t>500g</t>
  </si>
  <si>
    <t>X33</t>
  </si>
  <si>
    <t>health-2, reactivity-1, irritant</t>
  </si>
  <si>
    <t>2 bottles</t>
  </si>
  <si>
    <t>sodium sulfite</t>
  </si>
  <si>
    <t>Na2SO3</t>
  </si>
  <si>
    <t>7757-83-7</t>
  </si>
  <si>
    <t>S430-500</t>
  </si>
  <si>
    <t>500g</t>
  </si>
  <si>
    <t>X33</t>
  </si>
  <si>
    <t>health-2</t>
  </si>
  <si>
    <t>triethylamine</t>
  </si>
  <si>
    <t>(C2H5)3N</t>
  </si>
  <si>
    <t>121-44-8</t>
  </si>
  <si>
    <t>O4885-1</t>
  </si>
  <si>
    <t>1L</t>
  </si>
  <si>
    <t>X33</t>
  </si>
  <si>
    <t>health-2, flammable-3</t>
  </si>
  <si>
    <t>1-Hydroxybenzotriazole monohydrate</t>
  </si>
  <si>
    <t>C6H5N3O H2O</t>
  </si>
  <si>
    <t>123333-53-9</t>
  </si>
  <si>
    <t>00183</t>
  </si>
  <si>
    <t>100g</t>
  </si>
  <si>
    <t>X34</t>
  </si>
  <si>
    <t>could become explosive if dehydrated</t>
  </si>
  <si>
    <t>2-amino-4-(hydroxy-methyl-phosphinoyl)-butyric acid</t>
  </si>
  <si>
    <t>C5H12NO4P</t>
  </si>
  <si>
    <t>matrix scientific</t>
  </si>
  <si>
    <t>500mg</t>
  </si>
  <si>
    <t>X34</t>
  </si>
  <si>
    <t>irritant</t>
  </si>
  <si>
    <t>2-Butyn-1-ol</t>
  </si>
  <si>
    <t>C4H6O</t>
  </si>
  <si>
    <t>764-01-2</t>
  </si>
  <si>
    <t>5ml</t>
  </si>
  <si>
    <t>X34</t>
  </si>
  <si>
    <t>irritant</t>
  </si>
  <si>
    <t>2-hydroxyethylphosphonic acid</t>
  </si>
  <si>
    <t>HOCH2CH2P(:O)(OCH3)2</t>
  </si>
  <si>
    <t>22987-21-9</t>
  </si>
  <si>
    <t>TCI</t>
  </si>
  <si>
    <t>H0779</t>
  </si>
  <si>
    <t>5g</t>
  </si>
  <si>
    <t>X34</t>
  </si>
  <si>
    <t>harmful</t>
  </si>
  <si>
    <t>2,4,6-collidine reagentPlus</t>
  </si>
  <si>
    <t>C8H11N</t>
  </si>
  <si>
    <t>108-75-8</t>
  </si>
  <si>
    <t>5ml</t>
  </si>
  <si>
    <t>X34</t>
  </si>
  <si>
    <t>harmful</t>
  </si>
  <si>
    <t>acetic anhydride</t>
  </si>
  <si>
    <t>C4H6O3</t>
  </si>
  <si>
    <t>108-24-7</t>
  </si>
  <si>
    <t>5g</t>
  </si>
  <si>
    <t>X34</t>
  </si>
  <si>
    <t>corrosive</t>
  </si>
  <si>
    <t>AD-mix-B</t>
  </si>
  <si>
    <t>10g</t>
  </si>
  <si>
    <t>X34</t>
  </si>
  <si>
    <t>harmful</t>
  </si>
  <si>
    <t>K2CO3</t>
  </si>
  <si>
    <t>500g</t>
  </si>
  <si>
    <t>X34</t>
  </si>
  <si>
    <t>harmful</t>
  </si>
  <si>
    <t>dabsyl chloride</t>
  </si>
  <si>
    <t>C14H14ClN3O2S</t>
  </si>
  <si>
    <t>56512-49-3</t>
  </si>
  <si>
    <t>supelco</t>
  </si>
  <si>
    <t>500mg</t>
  </si>
  <si>
    <t>X34</t>
  </si>
  <si>
    <t>irritant</t>
  </si>
  <si>
    <t>ethyl trifluorom...(disintegrating</t>
  </si>
  <si>
    <t>C3H5F3O3S</t>
  </si>
  <si>
    <t>425-75-2</t>
  </si>
  <si>
    <t>5ml</t>
  </si>
  <si>
    <t>X34</t>
  </si>
  <si>
    <t>corrosive</t>
  </si>
  <si>
    <t>Fluorouracil</t>
  </si>
  <si>
    <t>C4H3FN2O2</t>
  </si>
  <si>
    <t>51-21-8</t>
  </si>
  <si>
    <t>5g</t>
  </si>
  <si>
    <t>X34</t>
  </si>
  <si>
    <t>harmful</t>
  </si>
  <si>
    <t>Fmoc-Gly-OH, Fmoc-glycine</t>
  </si>
  <si>
    <t>C17H15NO4</t>
  </si>
  <si>
    <t>25g</t>
  </si>
  <si>
    <t>X34</t>
  </si>
  <si>
    <t>L-AP4</t>
  </si>
  <si>
    <t>C4H10NO5P</t>
  </si>
  <si>
    <t>23052-81-5</t>
  </si>
  <si>
    <t>tocris</t>
  </si>
  <si>
    <t>10mg</t>
  </si>
  <si>
    <t>X34</t>
  </si>
  <si>
    <t>L-arginin methyl ester dihydrochloride</t>
  </si>
  <si>
    <t>C7H16N4O2 2HCl</t>
  </si>
  <si>
    <t>26340-89-6</t>
  </si>
  <si>
    <t>5g</t>
  </si>
  <si>
    <t>X34</t>
  </si>
  <si>
    <t>N-a-acetyl-L-arginine dihydrate</t>
  </si>
  <si>
    <t>C8H16N4O3</t>
  </si>
  <si>
    <t>155-84-0</t>
  </si>
  <si>
    <t>S451029</t>
  </si>
  <si>
    <t>250mg</t>
  </si>
  <si>
    <t>X34</t>
  </si>
  <si>
    <t>phosphonoacetic acid</t>
  </si>
  <si>
    <t>C2H5O5P</t>
  </si>
  <si>
    <t>4408-78-0</t>
  </si>
  <si>
    <t>10g</t>
  </si>
  <si>
    <t>X34</t>
  </si>
  <si>
    <t>harmful</t>
  </si>
  <si>
    <t>poly(4-vinylpyridine)</t>
  </si>
  <si>
    <t>C21H21N3X2</t>
  </si>
  <si>
    <t>25232-41-1</t>
  </si>
  <si>
    <t>25g</t>
  </si>
  <si>
    <t>X34</t>
  </si>
  <si>
    <t>irritant</t>
  </si>
  <si>
    <t>SKF 97541 hydrochloride</t>
  </si>
  <si>
    <t>C4H12NO2PHCl</t>
  </si>
  <si>
    <t>168977-94-4</t>
  </si>
  <si>
    <t>A196-5mg</t>
  </si>
  <si>
    <t>5mg</t>
  </si>
  <si>
    <t>X34</t>
  </si>
  <si>
    <t>sodium sulfate anyhdrous</t>
  </si>
  <si>
    <t>Na2SO4</t>
  </si>
  <si>
    <t>7757-82-6</t>
  </si>
  <si>
    <t>EMD</t>
  </si>
  <si>
    <t>SX0763-3</t>
  </si>
  <si>
    <t>2.5kg</t>
  </si>
  <si>
    <t>X34</t>
  </si>
  <si>
    <t>health-2</t>
  </si>
  <si>
    <t>trifluoromethanesulfonic anhydride</t>
  </si>
  <si>
    <t>C2F6O5S2</t>
  </si>
  <si>
    <t>358-23-6</t>
  </si>
  <si>
    <t>25ml</t>
  </si>
  <si>
    <t>X34</t>
  </si>
  <si>
    <t>corrosive</t>
  </si>
  <si>
    <t>tris(trimethylsilyl) phosphite</t>
  </si>
  <si>
    <t>C9H27O3PSi3</t>
  </si>
  <si>
    <t>1795-31-9</t>
  </si>
  <si>
    <t>5ml</t>
  </si>
  <si>
    <t>X34</t>
  </si>
  <si>
    <t>irritant</t>
  </si>
  <si>
    <t>Chloroform</t>
  </si>
  <si>
    <t>4440-08</t>
  </si>
  <si>
    <t>Abraham</t>
  </si>
  <si>
    <t>Zedu</t>
  </si>
  <si>
    <t>Emily</t>
  </si>
  <si>
    <t>4835-90-9</t>
  </si>
  <si>
    <t>16009-13-5</t>
  </si>
  <si>
    <t>999-97-3</t>
  </si>
  <si>
    <t>Hexammine cobalt(III) chloride</t>
  </si>
  <si>
    <t>10534-89-1</t>
  </si>
  <si>
    <t>aldrich</t>
  </si>
  <si>
    <t>203092</t>
  </si>
  <si>
    <t>25g</t>
  </si>
  <si>
    <t>3302 G&amp;H&amp;I</t>
  </si>
  <si>
    <t>original bottel defected, now in 500ml tube</t>
  </si>
  <si>
    <t>150128 Ann</t>
  </si>
  <si>
    <t>Hexammine cobalt(III) chloride</t>
  </si>
  <si>
    <t>10534-89-1</t>
  </si>
  <si>
    <t>Sigma</t>
  </si>
  <si>
    <t>H7891</t>
  </si>
  <si>
    <t>5g</t>
  </si>
  <si>
    <t>3302 G&amp;H&amp;I</t>
  </si>
  <si>
    <t>150128 Ann</t>
  </si>
  <si>
    <t>hydrazine hydrate</t>
  </si>
  <si>
    <t>10217-52-4</t>
  </si>
  <si>
    <t>Aldrich</t>
  </si>
  <si>
    <t>22581-9</t>
  </si>
  <si>
    <t>50 g</t>
  </si>
  <si>
    <t>FL-C</t>
  </si>
  <si>
    <t>150120 Ann</t>
  </si>
  <si>
    <t>hydriodic acid</t>
  </si>
  <si>
    <t>10034-85-2</t>
  </si>
  <si>
    <t>Sigma</t>
  </si>
  <si>
    <t>50ml</t>
  </si>
  <si>
    <t>150122 Ann</t>
  </si>
  <si>
    <t>hydrobromic acid</t>
  </si>
  <si>
    <t>Sigma</t>
  </si>
  <si>
    <t>500ml</t>
  </si>
  <si>
    <t>150122 Ann</t>
  </si>
  <si>
    <t>Hydrochloric Acid</t>
  </si>
  <si>
    <t>7647-01-0</t>
  </si>
  <si>
    <t>Fisher</t>
  </si>
  <si>
    <t>A481-212</t>
  </si>
  <si>
    <t>2.5 L</t>
  </si>
  <si>
    <t>Michael</t>
  </si>
  <si>
    <t>150122 Ann</t>
  </si>
  <si>
    <t>Hydroquinone</t>
  </si>
  <si>
    <t>123-31-9</t>
  </si>
  <si>
    <t>Aldrich</t>
  </si>
  <si>
    <t>H17902</t>
  </si>
  <si>
    <t>100g</t>
  </si>
  <si>
    <t>3302 G&amp;H&amp;I</t>
  </si>
  <si>
    <t>150128 Ann</t>
  </si>
  <si>
    <t>hydroxy(4-hydroxyphenyl)acetic acid</t>
  </si>
  <si>
    <t>PH010353</t>
  </si>
  <si>
    <t>Hydroxylamine hydrochloride</t>
  </si>
  <si>
    <t>Sigma</t>
  </si>
  <si>
    <t>H2391</t>
  </si>
  <si>
    <t>500g</t>
  </si>
  <si>
    <t>3302 G&amp;H&amp;I</t>
  </si>
  <si>
    <t>unknown</t>
  </si>
  <si>
    <t>150128 Ann</t>
  </si>
  <si>
    <t>Hydroxylamine hydrochloride</t>
  </si>
  <si>
    <t>5470-11-1</t>
  </si>
  <si>
    <t>Fisher</t>
  </si>
  <si>
    <t>H330</t>
  </si>
  <si>
    <t>25g</t>
  </si>
  <si>
    <t>3302 G&amp;H&amp;I</t>
  </si>
  <si>
    <t>150128 Ann</t>
  </si>
  <si>
    <t>hypophosphorus acid</t>
  </si>
  <si>
    <t>6303-21-5</t>
  </si>
  <si>
    <t>Aldrich</t>
  </si>
  <si>
    <t>21490-6</t>
  </si>
  <si>
    <t>500 g</t>
  </si>
  <si>
    <t>150122 Ann</t>
  </si>
  <si>
    <t>Inositol</t>
  </si>
  <si>
    <t>inositol</t>
  </si>
  <si>
    <t>87-89-8</t>
  </si>
  <si>
    <t>Acros</t>
  </si>
  <si>
    <t>122261000</t>
  </si>
  <si>
    <t>100g</t>
  </si>
  <si>
    <t>3302 G&amp;H&amp;I</t>
  </si>
  <si>
    <t>N/A</t>
  </si>
  <si>
    <t>unknown</t>
  </si>
  <si>
    <t>150128 Ann</t>
  </si>
  <si>
    <t>Iodine</t>
  </si>
  <si>
    <t>7553-56-2</t>
  </si>
  <si>
    <t>ALDRICH</t>
  </si>
  <si>
    <t>326143</t>
  </si>
  <si>
    <t>10g</t>
  </si>
  <si>
    <t>3302 G&amp;H&amp;I</t>
  </si>
  <si>
    <t>N/A</t>
  </si>
  <si>
    <t>unknown</t>
  </si>
  <si>
    <t>150128 Ann</t>
  </si>
  <si>
    <t>Iodobenzene diacetate</t>
  </si>
  <si>
    <t>3240-34-4</t>
  </si>
  <si>
    <t>3g</t>
  </si>
  <si>
    <t>Iron (III) chloride anhydrous</t>
  </si>
  <si>
    <t>7705-08-0</t>
  </si>
  <si>
    <t>Riedel De Haen</t>
  </si>
  <si>
    <t>12321</t>
  </si>
  <si>
    <t>100 g</t>
  </si>
  <si>
    <t>3302 G&amp;H&amp;I</t>
  </si>
  <si>
    <t>150128 Ann</t>
  </si>
  <si>
    <t>Iron(II) acetate</t>
  </si>
  <si>
    <t>3094-87-9</t>
  </si>
  <si>
    <t>Sigma</t>
  </si>
  <si>
    <t>339199</t>
  </si>
  <si>
    <t>10g</t>
  </si>
  <si>
    <t>150122 Ann</t>
  </si>
  <si>
    <t>Iron(III) chloride</t>
  </si>
  <si>
    <t>7705-08-0</t>
  </si>
  <si>
    <t>Aldrich</t>
  </si>
  <si>
    <t>157740</t>
  </si>
  <si>
    <t>100g</t>
  </si>
  <si>
    <t>3302 G&amp;H&amp;I</t>
  </si>
  <si>
    <t>150128 Ann</t>
  </si>
  <si>
    <t>isoamyl alcohol</t>
  </si>
  <si>
    <t>123-51-3</t>
  </si>
  <si>
    <t>Sigma</t>
  </si>
  <si>
    <t>I9392</t>
  </si>
  <si>
    <t>500 mL</t>
  </si>
  <si>
    <t>FL-C</t>
  </si>
  <si>
    <t>150120 Ann</t>
  </si>
  <si>
    <t>isoamyl alcohol</t>
  </si>
  <si>
    <t>123-51-3</t>
  </si>
  <si>
    <t>EM Science</t>
  </si>
  <si>
    <t>AX1440-1</t>
  </si>
  <si>
    <t>500 mL</t>
  </si>
  <si>
    <t>FL-C</t>
  </si>
  <si>
    <t>150120 Ann</t>
  </si>
  <si>
    <t>isoamyl nitrite</t>
  </si>
  <si>
    <t>110-46-3</t>
  </si>
  <si>
    <t>Sigma</t>
  </si>
  <si>
    <t>I3631</t>
  </si>
  <si>
    <t>100 mL</t>
  </si>
  <si>
    <t>FL-C</t>
  </si>
  <si>
    <t>150120 Ann</t>
  </si>
  <si>
    <t>isobutyric Acid</t>
  </si>
  <si>
    <t>79-31-2</t>
  </si>
  <si>
    <t>Acros</t>
  </si>
  <si>
    <t>122525000</t>
  </si>
  <si>
    <t>500 g</t>
  </si>
  <si>
    <t>Michael</t>
  </si>
  <si>
    <t>150122 Ann</t>
  </si>
  <si>
    <t>isopropyl alcohol</t>
  </si>
  <si>
    <t>red canister</t>
  </si>
  <si>
    <t>red canister</t>
  </si>
  <si>
    <t>2L</t>
  </si>
  <si>
    <t>FL-C</t>
  </si>
  <si>
    <t>150120 Ann</t>
  </si>
  <si>
    <t>Isovaleric Acid</t>
  </si>
  <si>
    <t>503-74-2</t>
  </si>
  <si>
    <t>Acros</t>
  </si>
  <si>
    <t>156691000</t>
  </si>
  <si>
    <t>100 g</t>
  </si>
  <si>
    <t>Michael</t>
  </si>
  <si>
    <t>150122 Ann</t>
  </si>
  <si>
    <t>3200K</t>
  </si>
  <si>
    <t>Itaconic acid</t>
  </si>
  <si>
    <t>97-65-4</t>
  </si>
  <si>
    <t>Sigma</t>
  </si>
  <si>
    <t>I5877</t>
  </si>
  <si>
    <t>1kg</t>
  </si>
  <si>
    <t>3302 G&amp;H&amp;I</t>
  </si>
  <si>
    <t>150128 Ann</t>
  </si>
  <si>
    <t>25389-94-0</t>
  </si>
  <si>
    <t>3184-35-8</t>
  </si>
  <si>
    <t>50 mg</t>
  </si>
  <si>
    <t>L-(-)-malic acid</t>
  </si>
  <si>
    <t>97-67-6</t>
  </si>
  <si>
    <t>Sigma</t>
  </si>
  <si>
    <t>M6413-25g</t>
  </si>
  <si>
    <t>25g</t>
  </si>
  <si>
    <t>3302 M1</t>
  </si>
  <si>
    <t>N/A</t>
  </si>
  <si>
    <t>unknown</t>
  </si>
  <si>
    <t>150128 Ann</t>
  </si>
  <si>
    <t>L-(-)-Xylose</t>
  </si>
  <si>
    <t>L-(+) Arabinose</t>
  </si>
  <si>
    <t>A3256</t>
  </si>
  <si>
    <t>L-(+)-Tartaric acid</t>
  </si>
  <si>
    <t>87-69-4</t>
  </si>
  <si>
    <t>Sigma</t>
  </si>
  <si>
    <t>251380-100g</t>
  </si>
  <si>
    <t>100g</t>
  </si>
  <si>
    <t>FH-A - Xinshuai's Box</t>
  </si>
  <si>
    <t>150123 Ann</t>
  </si>
  <si>
    <t>L-(−)-Arabitol</t>
  </si>
  <si>
    <t>7643-75-6</t>
  </si>
  <si>
    <t>Sigma</t>
  </si>
  <si>
    <t>A3506-10g</t>
  </si>
  <si>
    <t>10g</t>
  </si>
  <si>
    <t>3302 A1</t>
  </si>
  <si>
    <t>150123 Ann</t>
  </si>
  <si>
    <t>L-(−)-Glyceric acid hemicalcium salt monohydrate</t>
  </si>
  <si>
    <t>6057-35-8</t>
  </si>
  <si>
    <t>Aldrich</t>
  </si>
  <si>
    <t>50032-1g</t>
  </si>
  <si>
    <t>1g</t>
  </si>
  <si>
    <t>3302 G&amp;H&amp;I</t>
  </si>
  <si>
    <t>150128 Ann</t>
  </si>
  <si>
    <t>L-(−)-Malic acid</t>
  </si>
  <si>
    <t>97-67-6</t>
  </si>
  <si>
    <t>Sigma</t>
  </si>
  <si>
    <t>M6413</t>
  </si>
  <si>
    <t>25g</t>
  </si>
  <si>
    <t>150122 Ann</t>
  </si>
  <si>
    <t>1118-90-7</t>
  </si>
  <si>
    <t>140g</t>
  </si>
  <si>
    <t>L-ascorbic acid</t>
  </si>
  <si>
    <t>50-81-7</t>
  </si>
  <si>
    <t>Sigma</t>
  </si>
  <si>
    <t>A1417</t>
  </si>
  <si>
    <t>100 g</t>
  </si>
  <si>
    <t>3302 A1</t>
  </si>
  <si>
    <t>150123 Ann</t>
  </si>
  <si>
    <t>L-ascorbic acid</t>
  </si>
  <si>
    <t>50-81-7</t>
  </si>
  <si>
    <t>Eastman</t>
  </si>
  <si>
    <t>4640</t>
  </si>
  <si>
    <t>500g</t>
  </si>
  <si>
    <t>3302 A2</t>
  </si>
  <si>
    <t>N/A</t>
  </si>
  <si>
    <t>unknown</t>
  </si>
  <si>
    <t>150123 Ann</t>
  </si>
  <si>
    <t>L-ascorbic acid</t>
  </si>
  <si>
    <t>50-81-7</t>
  </si>
  <si>
    <t>Sigma</t>
  </si>
  <si>
    <t>A5960</t>
  </si>
  <si>
    <t xml:space="preserve">100g </t>
  </si>
  <si>
    <t>3302 A2</t>
  </si>
  <si>
    <t>N/A</t>
  </si>
  <si>
    <t>unknown</t>
  </si>
  <si>
    <t>150123 Ann</t>
  </si>
  <si>
    <t>L-ascorbic acid</t>
  </si>
  <si>
    <t>50-81-7</t>
  </si>
  <si>
    <t>Sigma</t>
  </si>
  <si>
    <t>A5960</t>
  </si>
  <si>
    <t xml:space="preserve">100g </t>
  </si>
  <si>
    <t>3302 A2</t>
  </si>
  <si>
    <t>N/A</t>
  </si>
  <si>
    <t>unknown</t>
  </si>
  <si>
    <t>150123 Ann</t>
  </si>
  <si>
    <t>56-84-8</t>
  </si>
  <si>
    <t>Kodak</t>
  </si>
  <si>
    <t>L-beta-imidazole lactic acid</t>
  </si>
  <si>
    <t>L-carnitine</t>
  </si>
  <si>
    <t>C0283</t>
  </si>
  <si>
    <t>6645-46-1</t>
  </si>
  <si>
    <t>L-citrulline</t>
  </si>
  <si>
    <t>18598-63-5</t>
  </si>
  <si>
    <t>L-galactonic acid Y lactone</t>
  </si>
  <si>
    <t>g-0879</t>
  </si>
  <si>
    <t>L-glucose</t>
  </si>
  <si>
    <t>285951</t>
  </si>
  <si>
    <t>Matheson Coleman &amp; Bell</t>
  </si>
  <si>
    <t>L-Glutamic acid sodium salt</t>
  </si>
  <si>
    <t>142-47-2 (anhydrous)</t>
  </si>
  <si>
    <t>Sigma</t>
  </si>
  <si>
    <t>G5889-1kg</t>
  </si>
  <si>
    <t>1kg</t>
  </si>
  <si>
    <t>3302 F2</t>
  </si>
  <si>
    <t>150126 Ann</t>
  </si>
  <si>
    <t>L-glutamic acid, sodium salt</t>
  </si>
  <si>
    <t>142-47-2 (anhydrous)</t>
  </si>
  <si>
    <t>Sigma</t>
  </si>
  <si>
    <t>G5889-1kg</t>
  </si>
  <si>
    <t>1 kg</t>
  </si>
  <si>
    <t>3302 F2</t>
  </si>
  <si>
    <t>150126 Ann</t>
  </si>
  <si>
    <t>L-gulono-Y-lactone</t>
  </si>
  <si>
    <t>1128-23-0</t>
  </si>
  <si>
    <t>g-8768</t>
  </si>
  <si>
    <t>L-Iditol</t>
  </si>
  <si>
    <t>488-45-9</t>
  </si>
  <si>
    <t>56-87-1</t>
  </si>
  <si>
    <t>L-Mandelic acid</t>
  </si>
  <si>
    <t>L-mannonic Y-lactone</t>
  </si>
  <si>
    <t>22430-23-5</t>
  </si>
  <si>
    <t>29638-4</t>
  </si>
  <si>
    <t>10030-80-5</t>
  </si>
  <si>
    <t>L-Methionine</t>
  </si>
  <si>
    <t>63-68-3</t>
  </si>
  <si>
    <t>L-Ribose</t>
  </si>
  <si>
    <t>24259-59-4</t>
  </si>
  <si>
    <t>R0068</t>
  </si>
  <si>
    <t>L-tagatose</t>
  </si>
  <si>
    <t>17598-82-2</t>
  </si>
  <si>
    <t>Santa Cruz</t>
  </si>
  <si>
    <t>sc-286106</t>
  </si>
  <si>
    <t>L-Tartaric Acid</t>
  </si>
  <si>
    <t>L-Threitol</t>
  </si>
  <si>
    <t>2319-57-5</t>
  </si>
  <si>
    <t>L-threonic acid, calcium salt</t>
  </si>
  <si>
    <t>70753-61-6</t>
  </si>
  <si>
    <t>L-tryptophan</t>
  </si>
  <si>
    <t>73-22-3</t>
  </si>
  <si>
    <t>L-Tryptophan</t>
  </si>
  <si>
    <t>5g, 100g</t>
  </si>
  <si>
    <t>2935-35-5</t>
  </si>
  <si>
    <t>M1134</t>
  </si>
  <si>
    <t>X1625</t>
  </si>
  <si>
    <t>L(+)arabinose</t>
  </si>
  <si>
    <t>L(+)mandelic acid</t>
  </si>
  <si>
    <t>17199-29-0</t>
  </si>
  <si>
    <t>Lancaster</t>
  </si>
  <si>
    <t>4425</t>
  </si>
  <si>
    <t>25 g</t>
  </si>
  <si>
    <t>3302 M2</t>
  </si>
  <si>
    <t>150128 Ann</t>
  </si>
  <si>
    <t>L(+)tartaric acid</t>
  </si>
  <si>
    <t>T1807</t>
  </si>
  <si>
    <t>Lactobionic acid</t>
  </si>
  <si>
    <t>96-82-2</t>
  </si>
  <si>
    <t>Lactobionic acid</t>
  </si>
  <si>
    <t>96-82-2</t>
  </si>
  <si>
    <t>Aldrich</t>
  </si>
  <si>
    <t>153516-25g</t>
  </si>
  <si>
    <t>25g</t>
  </si>
  <si>
    <t>3302 K&amp;L</t>
  </si>
  <si>
    <t>150128 Ann</t>
  </si>
  <si>
    <t>79-63-0</t>
  </si>
  <si>
    <t>Lead acetate</t>
  </si>
  <si>
    <t>546-67-8</t>
  </si>
  <si>
    <t>Matheson Coleman and Bell</t>
  </si>
  <si>
    <t>?</t>
  </si>
  <si>
    <t>3302 K&amp;L</t>
  </si>
  <si>
    <t>label faded, can't read</t>
  </si>
  <si>
    <t>150128 Ann</t>
  </si>
  <si>
    <t>Lead acetate</t>
  </si>
  <si>
    <t>546-67-8</t>
  </si>
  <si>
    <t>Fisher</t>
  </si>
  <si>
    <t>L33</t>
  </si>
  <si>
    <t>1 lb</t>
  </si>
  <si>
    <t>3302 K&amp;L</t>
  </si>
  <si>
    <t>150128 Ann</t>
  </si>
  <si>
    <t>Lead carbonate</t>
  </si>
  <si>
    <t>598-63-0</t>
  </si>
  <si>
    <t>Mallinckrodt</t>
  </si>
  <si>
    <t>5709</t>
  </si>
  <si>
    <t>1 lb</t>
  </si>
  <si>
    <t>3302 K&amp;L</t>
  </si>
  <si>
    <t>150128 Ann</t>
  </si>
  <si>
    <t>Lead Chloride</t>
  </si>
  <si>
    <t>Baker &amp; Adamson</t>
  </si>
  <si>
    <t>1831</t>
  </si>
  <si>
    <t>1 lb</t>
  </si>
  <si>
    <t>3302 K&amp;L</t>
  </si>
  <si>
    <t>150128 Ann</t>
  </si>
  <si>
    <t>Lignin, alkali</t>
  </si>
  <si>
    <t>8068-05-1</t>
  </si>
  <si>
    <t>ALDRICH</t>
  </si>
  <si>
    <t>471003</t>
  </si>
  <si>
    <t>100g</t>
  </si>
  <si>
    <t>3302 K&amp;L</t>
  </si>
  <si>
    <t>150128 Ann</t>
  </si>
  <si>
    <t>Lignosulfonic acid, desulfonated sodium salt</t>
  </si>
  <si>
    <t>68512-34-5</t>
  </si>
  <si>
    <t>Aldrich</t>
  </si>
  <si>
    <t>471046-100g</t>
  </si>
  <si>
    <t>100g</t>
  </si>
  <si>
    <t>3302 K&amp;L</t>
  </si>
  <si>
    <t>150128 Ann</t>
  </si>
  <si>
    <t>Lithium chloride</t>
  </si>
  <si>
    <t>7447-41-8</t>
  </si>
  <si>
    <t>Lithium chloride</t>
  </si>
  <si>
    <t>7447-41-8</t>
  </si>
  <si>
    <t>Fisher</t>
  </si>
  <si>
    <t>L121</t>
  </si>
  <si>
    <t>1/4 lb</t>
  </si>
  <si>
    <t>3302 K&amp;L</t>
  </si>
  <si>
    <t>150128 Ann</t>
  </si>
  <si>
    <t>Lithium hydroxide</t>
  </si>
  <si>
    <t>1310-65-2</t>
  </si>
  <si>
    <t>Fisher</t>
  </si>
  <si>
    <t>L127</t>
  </si>
  <si>
    <t>1 lb</t>
  </si>
  <si>
    <t>3302 K&amp;L</t>
  </si>
  <si>
    <t>150128 Ann</t>
  </si>
  <si>
    <t>Lithium hydroxide</t>
  </si>
  <si>
    <t>1310-65-2</t>
  </si>
  <si>
    <t>Matheson Coleman and Bell</t>
  </si>
  <si>
    <t>4 oz</t>
  </si>
  <si>
    <t>3302 K&amp;L</t>
  </si>
  <si>
    <t>150128 Ann</t>
  </si>
  <si>
    <t>Lithium hydroxide monohydrate</t>
  </si>
  <si>
    <t>1310-66-3</t>
  </si>
  <si>
    <t>Aldrich</t>
  </si>
  <si>
    <t>21822-500g</t>
  </si>
  <si>
    <t>500g</t>
  </si>
  <si>
    <t>3302 M0</t>
  </si>
  <si>
    <t>150128 Ann</t>
  </si>
  <si>
    <t>Lithium potassium acetyl phosphate</t>
  </si>
  <si>
    <t>Lithium sulfate</t>
  </si>
  <si>
    <t>10377-48-7</t>
  </si>
  <si>
    <t>Aldrich</t>
  </si>
  <si>
    <t>238023</t>
  </si>
  <si>
    <t>100 g</t>
  </si>
  <si>
    <t>3302 K&amp;L</t>
  </si>
  <si>
    <t>150128 Ann</t>
  </si>
  <si>
    <t>Magnesium acetate</t>
  </si>
  <si>
    <t>142-72-3</t>
  </si>
  <si>
    <t>J.T.Baker</t>
  </si>
  <si>
    <t>2424</t>
  </si>
  <si>
    <t>1 lb</t>
  </si>
  <si>
    <t>3302 M2</t>
  </si>
  <si>
    <t>150128 Ann</t>
  </si>
  <si>
    <t>Magnesium acetate tetrahydrate</t>
  </si>
  <si>
    <t>16674-78-5</t>
  </si>
  <si>
    <t>Aldrich</t>
  </si>
  <si>
    <t>228648</t>
  </si>
  <si>
    <t>100 g</t>
  </si>
  <si>
    <t>3302 M1</t>
  </si>
  <si>
    <t>Magnesium carbonate hydroxide hydrate</t>
  </si>
  <si>
    <t>39409-82-0</t>
  </si>
  <si>
    <t>Aldrich</t>
  </si>
  <si>
    <t>227668-500g</t>
  </si>
  <si>
    <t>500g</t>
  </si>
  <si>
    <t>3302 M0</t>
  </si>
  <si>
    <t>150128 Ann</t>
  </si>
  <si>
    <t>Magnesium chloride</t>
  </si>
  <si>
    <t>7786-30-3</t>
  </si>
  <si>
    <t>Johnson Matthey</t>
  </si>
  <si>
    <t>25 g</t>
  </si>
  <si>
    <t>3302 M2</t>
  </si>
  <si>
    <t>150128 Ann</t>
  </si>
  <si>
    <t>Magnesium metal</t>
  </si>
  <si>
    <t>7439-95-4</t>
  </si>
  <si>
    <t>Mallinckrodt</t>
  </si>
  <si>
    <t>5922</t>
  </si>
  <si>
    <t>1/4 lb</t>
  </si>
  <si>
    <t>3302 M2</t>
  </si>
  <si>
    <t>150128 Ann</t>
  </si>
  <si>
    <t>Magnesium metal</t>
  </si>
  <si>
    <t>7439-95-4</t>
  </si>
  <si>
    <t>Mallinckrodt</t>
  </si>
  <si>
    <t>5922</t>
  </si>
  <si>
    <t>1/4 lb</t>
  </si>
  <si>
    <t>3302 M2</t>
  </si>
  <si>
    <t>150128 Ann</t>
  </si>
  <si>
    <t>magnesium perchlorate</t>
  </si>
  <si>
    <t>10034-81-8</t>
  </si>
  <si>
    <t>Magnesium sulfate</t>
  </si>
  <si>
    <t>malachite green (oxalate)</t>
  </si>
  <si>
    <t>2437-29-8</t>
  </si>
  <si>
    <t>9001-64-3</t>
  </si>
  <si>
    <t>malonic acid</t>
  </si>
  <si>
    <t>141-82-2</t>
  </si>
  <si>
    <t>Eastman</t>
  </si>
  <si>
    <t>P695</t>
  </si>
  <si>
    <t>100g</t>
  </si>
  <si>
    <t>3302 M1</t>
  </si>
  <si>
    <t>?</t>
  </si>
  <si>
    <t>150128 Ann</t>
  </si>
  <si>
    <t>malonic acid</t>
  </si>
  <si>
    <t>141-82-2</t>
  </si>
  <si>
    <t>Sigma</t>
  </si>
  <si>
    <t>M1296-5g</t>
  </si>
  <si>
    <t>5g</t>
  </si>
  <si>
    <t>3302 M2</t>
  </si>
  <si>
    <t>?</t>
  </si>
  <si>
    <t>150128 Ann</t>
  </si>
  <si>
    <t>Manganese chloride</t>
  </si>
  <si>
    <t>M1787</t>
  </si>
  <si>
    <t>mannitol</t>
  </si>
  <si>
    <t>69-65-8</t>
  </si>
  <si>
    <t>Mallinchro of Chemical Works</t>
  </si>
  <si>
    <t>6209</t>
  </si>
  <si>
    <t>1 lb</t>
  </si>
  <si>
    <t>3302 M2</t>
  </si>
  <si>
    <t>?</t>
  </si>
  <si>
    <t>150128 Ann</t>
  </si>
  <si>
    <t>498-24-8</t>
  </si>
  <si>
    <t>Mercuric acetate</t>
  </si>
  <si>
    <t>1600-27-7</t>
  </si>
  <si>
    <t>Mallinckrodt</t>
  </si>
  <si>
    <t>1416</t>
  </si>
  <si>
    <t>1/4 lb</t>
  </si>
  <si>
    <t>3302 M2</t>
  </si>
  <si>
    <t>150128 Ann</t>
  </si>
  <si>
    <t>mercury (II) chloride</t>
  </si>
  <si>
    <t>7487-94-7</t>
  </si>
  <si>
    <t>Sigma</t>
  </si>
  <si>
    <t>203777-50g</t>
  </si>
  <si>
    <t>50g</t>
  </si>
  <si>
    <t>FL-C</t>
  </si>
  <si>
    <t>150120 Ann</t>
  </si>
  <si>
    <t>Mesaconic acid</t>
  </si>
  <si>
    <t>Mesaconic acid</t>
  </si>
  <si>
    <t>498-24-8</t>
  </si>
  <si>
    <t>Aldrich</t>
  </si>
  <si>
    <t>131040-10g</t>
  </si>
  <si>
    <t>10g</t>
  </si>
  <si>
    <t>3302 M1</t>
  </si>
  <si>
    <t>150128 Ann</t>
  </si>
  <si>
    <t>Meso-2,3-diaminosuccinic acid</t>
  </si>
  <si>
    <t>23220-52-2</t>
  </si>
  <si>
    <t>Sigma</t>
  </si>
  <si>
    <t>D6796</t>
  </si>
  <si>
    <t>5 g</t>
  </si>
  <si>
    <t>3302 M2</t>
  </si>
  <si>
    <t>150128 Ann</t>
  </si>
  <si>
    <t>5990-63-6</t>
  </si>
  <si>
    <t>methanol</t>
  </si>
  <si>
    <t>67-56-1</t>
  </si>
  <si>
    <t>Fisher</t>
  </si>
  <si>
    <t>A454-1</t>
  </si>
  <si>
    <t>1L</t>
  </si>
  <si>
    <t>FL-C</t>
  </si>
  <si>
    <t>150120 Ann</t>
  </si>
  <si>
    <t>methyl alcohol, anhydrous</t>
  </si>
  <si>
    <t>67-56-1</t>
  </si>
  <si>
    <t>Macron</t>
  </si>
  <si>
    <t>3016-02</t>
  </si>
  <si>
    <t>500ml</t>
  </si>
  <si>
    <t>FL-C</t>
  </si>
  <si>
    <t>150120 Ann</t>
  </si>
  <si>
    <t>methyl alcohol, anhydrous</t>
  </si>
  <si>
    <t>67-56-1</t>
  </si>
  <si>
    <t>Macron</t>
  </si>
  <si>
    <t>3016-02</t>
  </si>
  <si>
    <t>500ml</t>
  </si>
  <si>
    <t>FL-C</t>
  </si>
  <si>
    <t>150120 Ann</t>
  </si>
  <si>
    <t>methyl alcohol, anhydrous</t>
  </si>
  <si>
    <t>67-56-1</t>
  </si>
  <si>
    <t>Macron</t>
  </si>
  <si>
    <t>3016-16</t>
  </si>
  <si>
    <t>4L</t>
  </si>
  <si>
    <t>FL-C</t>
  </si>
  <si>
    <t>150120 Ann</t>
  </si>
  <si>
    <t>624-92-0</t>
  </si>
  <si>
    <t>Methyl glycolate</t>
  </si>
  <si>
    <t>96-35-5</t>
  </si>
  <si>
    <t>aldrich</t>
  </si>
  <si>
    <t>325260-25g</t>
  </si>
  <si>
    <t>25g</t>
  </si>
  <si>
    <t>3302 M1</t>
  </si>
  <si>
    <t>150128 Ann</t>
  </si>
  <si>
    <t>493-52-7</t>
  </si>
  <si>
    <t>593-51-1</t>
  </si>
  <si>
    <t>471259</t>
  </si>
  <si>
    <t>Mineral Oil</t>
  </si>
  <si>
    <t>8042-47-5</t>
  </si>
  <si>
    <t>Fisher</t>
  </si>
  <si>
    <t>O1224</t>
  </si>
  <si>
    <t>4L</t>
  </si>
  <si>
    <t>FH-A</t>
  </si>
  <si>
    <t>150123 Ann</t>
  </si>
  <si>
    <t>mineral oil</t>
  </si>
  <si>
    <t>8042-47-5</t>
  </si>
  <si>
    <t>Sigma</t>
  </si>
  <si>
    <t>M-5904</t>
  </si>
  <si>
    <t>500ml</t>
  </si>
  <si>
    <t>3302 M1</t>
  </si>
  <si>
    <t>150128 Ann</t>
  </si>
  <si>
    <t>Molybdenum</t>
  </si>
  <si>
    <t>7439-98-7</t>
  </si>
  <si>
    <t>Aldrich</t>
  </si>
  <si>
    <t>510092-50g</t>
  </si>
  <si>
    <t>50g</t>
  </si>
  <si>
    <t>150128 Ann</t>
  </si>
  <si>
    <t>Molybdenum(VI) oxide</t>
  </si>
  <si>
    <t>1313-27-5</t>
  </si>
  <si>
    <t>Sigma</t>
  </si>
  <si>
    <t>M0753-100g</t>
  </si>
  <si>
    <t>100g</t>
  </si>
  <si>
    <t>150128 Ann</t>
  </si>
  <si>
    <t>MOPS sodium salt</t>
  </si>
  <si>
    <t>71119-22-7</t>
  </si>
  <si>
    <t>Sigma</t>
  </si>
  <si>
    <t>M9024-100g</t>
  </si>
  <si>
    <t>100g</t>
  </si>
  <si>
    <t>150128 Ann</t>
  </si>
  <si>
    <t>MOPS sodium salt</t>
  </si>
  <si>
    <t>71119-22-7</t>
  </si>
  <si>
    <t>Sigma</t>
  </si>
  <si>
    <t>M9381-100g</t>
  </si>
  <si>
    <t>100g</t>
  </si>
  <si>
    <t>150128 Ann</t>
  </si>
  <si>
    <t>MOPS, 3-(N-Morpholino)propanesulfonic acid</t>
  </si>
  <si>
    <t>1132-61-2</t>
  </si>
  <si>
    <t>Fluka</t>
  </si>
  <si>
    <t>69948</t>
  </si>
  <si>
    <t>100g</t>
  </si>
  <si>
    <t>150128 Ann</t>
  </si>
  <si>
    <t>526-99-8</t>
  </si>
  <si>
    <t>Mucic acid</t>
  </si>
  <si>
    <t>3588-17-8</t>
  </si>
  <si>
    <t>118-29-6</t>
  </si>
  <si>
    <t>A4106</t>
  </si>
  <si>
    <t>Omicron Biochem</t>
  </si>
  <si>
    <t>39145-52-3</t>
  </si>
  <si>
    <t>65-82-7</t>
  </si>
  <si>
    <t>A4126</t>
  </si>
  <si>
    <t>N-Methyl-N-(trimethylsilyl)trifluoroacetamide</t>
  </si>
  <si>
    <t>24589-78-4</t>
  </si>
  <si>
    <t>n-pentane</t>
  </si>
  <si>
    <t>109-66-0</t>
  </si>
  <si>
    <t>N,N-diisopropylcarbodiimide</t>
  </si>
  <si>
    <t>693-13-0</t>
  </si>
  <si>
    <t>Sigma</t>
  </si>
  <si>
    <t>D125407-5g</t>
  </si>
  <si>
    <t>5 g</t>
  </si>
  <si>
    <t>FL-C - peptide synthesis box</t>
  </si>
  <si>
    <t>150120 Ann</t>
  </si>
  <si>
    <t>N,N-diisopropylethylamine</t>
  </si>
  <si>
    <t>7087-68-5</t>
  </si>
  <si>
    <t>Sigma</t>
  </si>
  <si>
    <t>496219-100ml</t>
  </si>
  <si>
    <t>100 mL</t>
  </si>
  <si>
    <t>FL-C</t>
  </si>
  <si>
    <t>150120 Ann</t>
  </si>
  <si>
    <t>N,N-dimethylforamide</t>
  </si>
  <si>
    <t>68-12-2</t>
  </si>
  <si>
    <t>Sigma</t>
  </si>
  <si>
    <t>D4254</t>
  </si>
  <si>
    <t>1 L</t>
  </si>
  <si>
    <t>FL-C</t>
  </si>
  <si>
    <t>150120 Ann</t>
  </si>
  <si>
    <t>81854-56-0</t>
  </si>
  <si>
    <t>4975-73-9</t>
  </si>
  <si>
    <t>2387-23-7</t>
  </si>
  <si>
    <t>N,N'-diisopropylcarbodiimide</t>
  </si>
  <si>
    <t>693-13-0</t>
  </si>
  <si>
    <t>Sigma</t>
  </si>
  <si>
    <t>D125407-25g</t>
  </si>
  <si>
    <t>25 g</t>
  </si>
  <si>
    <t>FL-C - peptide synthesis box</t>
  </si>
  <si>
    <t>150120 Ann</t>
  </si>
  <si>
    <t>615-35-0</t>
  </si>
  <si>
    <t>N,N'methylenebisacrylamide (BIS)</t>
  </si>
  <si>
    <t>110-26-9</t>
  </si>
  <si>
    <t>IBI</t>
  </si>
  <si>
    <t>70102</t>
  </si>
  <si>
    <t>100 g</t>
  </si>
  <si>
    <t>3302 M1</t>
  </si>
  <si>
    <t>150128 Ann</t>
  </si>
  <si>
    <t>NaCl in D2O pD 7.6</t>
  </si>
  <si>
    <t>filtered bottle</t>
  </si>
  <si>
    <t>150ml</t>
  </si>
  <si>
    <t>150122 Ann</t>
  </si>
  <si>
    <t>53-84-9</t>
  </si>
  <si>
    <t>Boehringer</t>
  </si>
  <si>
    <t>98-92-0</t>
  </si>
  <si>
    <t>10101-97-0</t>
  </si>
  <si>
    <t>7718-54-9</t>
  </si>
  <si>
    <t>7440-02-0</t>
  </si>
  <si>
    <t>S25445A</t>
  </si>
  <si>
    <t>485-47-2</t>
  </si>
  <si>
    <t>75-52-5</t>
  </si>
  <si>
    <t>o-phosphoric acid</t>
  </si>
  <si>
    <t>7664-38-2</t>
  </si>
  <si>
    <t>Fisher</t>
  </si>
  <si>
    <t>A242-212</t>
  </si>
  <si>
    <t>2.5L</t>
  </si>
  <si>
    <t>150122 Ann</t>
  </si>
  <si>
    <t>1071-23-4</t>
  </si>
  <si>
    <t>4049-34-7</t>
  </si>
  <si>
    <t>81-08-3</t>
  </si>
  <si>
    <t>orcinol</t>
  </si>
  <si>
    <t>504-15-4</t>
  </si>
  <si>
    <t>Oxalic acid</t>
  </si>
  <si>
    <t>144-62-7</t>
  </si>
  <si>
    <t>Oxaloacetic acid</t>
  </si>
  <si>
    <t>328-42-7</t>
  </si>
  <si>
    <t>Oxypurinol</t>
  </si>
  <si>
    <t>2465-59-0</t>
  </si>
  <si>
    <t>6153-64-6</t>
  </si>
  <si>
    <t>p-anisaldehyde</t>
  </si>
  <si>
    <t>123-11-5</t>
  </si>
  <si>
    <t>Aldrich</t>
  </si>
  <si>
    <t>A0519-5ml</t>
  </si>
  <si>
    <t>5ml</t>
  </si>
  <si>
    <t>FL-C - peptide synthesis box</t>
  </si>
  <si>
    <t>150120 Ann</t>
  </si>
  <si>
    <t>p-anisaldehyde</t>
  </si>
  <si>
    <t>123-11-5</t>
  </si>
  <si>
    <t>Aldrich</t>
  </si>
  <si>
    <t>A88107-100g</t>
  </si>
  <si>
    <t>100 g</t>
  </si>
  <si>
    <t>FL-C - peptide synthesis box</t>
  </si>
  <si>
    <t>150120 Ann</t>
  </si>
  <si>
    <t>p-anisaldehyde</t>
  </si>
  <si>
    <t>123-11-5</t>
  </si>
  <si>
    <t>Aldrich</t>
  </si>
  <si>
    <t>A88107-100g</t>
  </si>
  <si>
    <t>100 g</t>
  </si>
  <si>
    <t>FL-C - peptide synthesis box</t>
  </si>
  <si>
    <t>150120 Ann</t>
  </si>
  <si>
    <t>104-94-9</t>
  </si>
  <si>
    <t>10130-89-9</t>
  </si>
  <si>
    <t>619-73-8</t>
  </si>
  <si>
    <t>104-15-4</t>
  </si>
  <si>
    <t>p-Toluene sulfonic acid</t>
  </si>
  <si>
    <t>6192-52-5</t>
  </si>
  <si>
    <t>98-59-9</t>
  </si>
  <si>
    <t>Palladium hydroxide on carbon</t>
  </si>
  <si>
    <t>12135-22-7</t>
  </si>
  <si>
    <t>MFCD03457879</t>
  </si>
  <si>
    <t>palladium on powdered charcoal</t>
  </si>
  <si>
    <t>MCIB</t>
  </si>
  <si>
    <t>Palladium-Barium sulfate</t>
  </si>
  <si>
    <t>MFCD03613605</t>
  </si>
  <si>
    <t>paraformaldyhyde</t>
  </si>
  <si>
    <t>perchloric acid</t>
  </si>
  <si>
    <t>7601-90-3</t>
  </si>
  <si>
    <t>Fisher</t>
  </si>
  <si>
    <t>A229-1LB</t>
  </si>
  <si>
    <t>1 lb</t>
  </si>
  <si>
    <t>150122 Ann</t>
  </si>
  <si>
    <t>petroleum ether</t>
  </si>
  <si>
    <t>8032-32-5</t>
  </si>
  <si>
    <t>EMD</t>
  </si>
  <si>
    <t>PX0425-5</t>
  </si>
  <si>
    <t>4L</t>
  </si>
  <si>
    <t>FL-C</t>
  </si>
  <si>
    <t>150120 Ann</t>
  </si>
  <si>
    <t>phenol</t>
  </si>
  <si>
    <t>108-95-2</t>
  </si>
  <si>
    <t>Fisher</t>
  </si>
  <si>
    <t>A92-500</t>
  </si>
  <si>
    <t>500 ml</t>
  </si>
  <si>
    <t>FL-C</t>
  </si>
  <si>
    <t>150120 Ann</t>
  </si>
  <si>
    <t>phenol</t>
  </si>
  <si>
    <t>108-95-2</t>
  </si>
  <si>
    <t>Fisher</t>
  </si>
  <si>
    <t>A931-1</t>
  </si>
  <si>
    <t>1 L</t>
  </si>
  <si>
    <t>FL-C</t>
  </si>
  <si>
    <t>150120 Ann</t>
  </si>
  <si>
    <t>phenol</t>
  </si>
  <si>
    <t>108-95-2</t>
  </si>
  <si>
    <t>Fisher</t>
  </si>
  <si>
    <t>A931-1</t>
  </si>
  <si>
    <t>1 L</t>
  </si>
  <si>
    <t>FL-C</t>
  </si>
  <si>
    <t>150120 Ann</t>
  </si>
  <si>
    <t>phenol</t>
  </si>
  <si>
    <t>108-95-2</t>
  </si>
  <si>
    <t>Fisher</t>
  </si>
  <si>
    <t>A931-1</t>
  </si>
  <si>
    <t>1 L</t>
  </si>
  <si>
    <t>FL-C</t>
  </si>
  <si>
    <t>150120 Ann</t>
  </si>
  <si>
    <t>phenol</t>
  </si>
  <si>
    <t>108-95-2</t>
  </si>
  <si>
    <t>Sigma</t>
  </si>
  <si>
    <t>P4682</t>
  </si>
  <si>
    <t>400ml</t>
  </si>
  <si>
    <t>FL-C</t>
  </si>
  <si>
    <t>150120 Ann</t>
  </si>
  <si>
    <t>phenol red</t>
  </si>
  <si>
    <t>143-74-8</t>
  </si>
  <si>
    <t>P3803</t>
  </si>
  <si>
    <t>400mL</t>
  </si>
  <si>
    <t>77-09-8</t>
  </si>
  <si>
    <t>122-59-8</t>
  </si>
  <si>
    <t>103-82-2</t>
  </si>
  <si>
    <t>2613-89-0</t>
  </si>
  <si>
    <t>P0987</t>
  </si>
  <si>
    <t>phenylmethylsulfonyl fluoride</t>
  </si>
  <si>
    <t>phenylmethylsulfonylfluorid(PMSF)</t>
  </si>
  <si>
    <t>236608</t>
  </si>
  <si>
    <t>phloroglucinol</t>
  </si>
  <si>
    <t>108-73-6</t>
  </si>
  <si>
    <t>Sigma</t>
  </si>
  <si>
    <t>P3502</t>
  </si>
  <si>
    <t>100 g</t>
  </si>
  <si>
    <t>FL-C</t>
  </si>
  <si>
    <t>150120 Ann</t>
  </si>
  <si>
    <t>860077</t>
  </si>
  <si>
    <t>Phosphomolybdic acid solution</t>
  </si>
  <si>
    <t>12026-57-2</t>
  </si>
  <si>
    <t>Sigma</t>
  </si>
  <si>
    <t>500ml</t>
  </si>
  <si>
    <t>150122 Ann</t>
  </si>
  <si>
    <t>Phosphonoformic acid</t>
  </si>
  <si>
    <t>1314-56-3</t>
  </si>
  <si>
    <t>phosphorus oxychloride</t>
  </si>
  <si>
    <t>10025-87-3</t>
  </si>
  <si>
    <t>Aldrich</t>
  </si>
  <si>
    <t>250g</t>
  </si>
  <si>
    <t>150122 Ann</t>
  </si>
  <si>
    <t>phosphorus oxychloride</t>
  </si>
  <si>
    <t>10025-87-3</t>
  </si>
  <si>
    <t>Aldrich</t>
  </si>
  <si>
    <t>250g</t>
  </si>
  <si>
    <t>150122 Ann</t>
  </si>
  <si>
    <t>1314-80-3</t>
  </si>
  <si>
    <t>Phosphorus trichloride</t>
  </si>
  <si>
    <t>Sigma</t>
  </si>
  <si>
    <t>157791</t>
  </si>
  <si>
    <t>50g</t>
  </si>
  <si>
    <t>150122 Ann</t>
  </si>
  <si>
    <t>Phtalic anhydride</t>
  </si>
  <si>
    <t>85-44-9</t>
  </si>
  <si>
    <t>Phthalic anhydride</t>
  </si>
  <si>
    <t>85-44-9</t>
  </si>
  <si>
    <t>Aldrich</t>
  </si>
  <si>
    <t>12573-3</t>
  </si>
  <si>
    <t>2.5kg</t>
  </si>
  <si>
    <t>3302 F2</t>
  </si>
  <si>
    <t>150126 Ann</t>
  </si>
  <si>
    <t>Phthalic anhydride regeant acs</t>
  </si>
  <si>
    <t>ACROS</t>
  </si>
  <si>
    <t>42332-5000</t>
  </si>
  <si>
    <t>98-98-6</t>
  </si>
  <si>
    <t>111-16-0</t>
  </si>
  <si>
    <t>piperidine</t>
  </si>
  <si>
    <t>110-89-4</t>
  </si>
  <si>
    <t>Sigma</t>
  </si>
  <si>
    <t>104094-100ml</t>
  </si>
  <si>
    <t>100 mL</t>
  </si>
  <si>
    <t>FL-C</t>
  </si>
  <si>
    <t>150120 Ann</t>
  </si>
  <si>
    <t>PIPES</t>
  </si>
  <si>
    <t>Research Organics</t>
  </si>
  <si>
    <t>100037-69-2</t>
  </si>
  <si>
    <t>3 kg</t>
  </si>
  <si>
    <t>polyphosphoric acid</t>
  </si>
  <si>
    <t>8017-16-1</t>
  </si>
  <si>
    <t>Sigma</t>
  </si>
  <si>
    <t>100 g</t>
  </si>
  <si>
    <t>150122 Ann</t>
  </si>
  <si>
    <t>P263-500</t>
  </si>
  <si>
    <t>Potassium bicarbonate</t>
  </si>
  <si>
    <t>298-14-6</t>
  </si>
  <si>
    <t>P-4913</t>
  </si>
  <si>
    <t>potassium biphthalate</t>
  </si>
  <si>
    <t>877-24-7</t>
  </si>
  <si>
    <t>Potassium bromide</t>
  </si>
  <si>
    <t>A35</t>
  </si>
  <si>
    <t>potassium carbonate anhydrous</t>
  </si>
  <si>
    <t>6814</t>
  </si>
  <si>
    <t>potassium chloride</t>
  </si>
  <si>
    <t>SP135</t>
  </si>
  <si>
    <t>2floz</t>
  </si>
  <si>
    <t>Potassium Chloride solution</t>
  </si>
  <si>
    <t>potassium cyanide</t>
  </si>
  <si>
    <t>P-226</t>
  </si>
  <si>
    <t>Potassium D-erythronate</t>
  </si>
  <si>
    <t>88759-55-1</t>
  </si>
  <si>
    <t>MP05397</t>
  </si>
  <si>
    <t>potassium dichromate</t>
  </si>
  <si>
    <t>7778-50-9</t>
  </si>
  <si>
    <t>potassium fluoride anhydride</t>
  </si>
  <si>
    <t>Alfa Products</t>
  </si>
  <si>
    <t>88513</t>
  </si>
  <si>
    <t>13746-66-2</t>
  </si>
  <si>
    <t>Potassium hydrogen d-tartarate</t>
  </si>
  <si>
    <t>57341-16-9</t>
  </si>
  <si>
    <t>7789-29-9</t>
  </si>
  <si>
    <t>potassium hydrogen sulfate</t>
  </si>
  <si>
    <t>P195-500</t>
  </si>
  <si>
    <t>potassium hydroxide</t>
  </si>
  <si>
    <t>P-6310</t>
  </si>
  <si>
    <t>potassium iodate</t>
  </si>
  <si>
    <t>Sigma</t>
  </si>
  <si>
    <t>P3959</t>
  </si>
  <si>
    <t>100g</t>
  </si>
  <si>
    <t>FL-C</t>
  </si>
  <si>
    <t>150120 Ann</t>
  </si>
  <si>
    <t>Potassium iodide</t>
  </si>
  <si>
    <t>7681-11-0</t>
  </si>
  <si>
    <t>P-279</t>
  </si>
  <si>
    <t>potassium permanganate low in mercury</t>
  </si>
  <si>
    <t>7722-64-7</t>
  </si>
  <si>
    <t>Sigma</t>
  </si>
  <si>
    <t>399124-500g</t>
  </si>
  <si>
    <t>500 g</t>
  </si>
  <si>
    <t>FL-C</t>
  </si>
  <si>
    <t>150120 Ann</t>
  </si>
  <si>
    <t>Potassium Phosphate Tribasic</t>
  </si>
  <si>
    <t>7778-53-2</t>
  </si>
  <si>
    <t>potassium sodium tartrate</t>
  </si>
  <si>
    <t>304-59-6</t>
  </si>
  <si>
    <t>2367</t>
  </si>
  <si>
    <t>P-304</t>
  </si>
  <si>
    <t>potassium tetraborate</t>
  </si>
  <si>
    <t>12045-78-2</t>
  </si>
  <si>
    <t>P-5754</t>
  </si>
  <si>
    <t>333-20-0</t>
  </si>
  <si>
    <t>Protamine Sulfate</t>
  </si>
  <si>
    <t>53597-25-4</t>
  </si>
  <si>
    <t>P-4020</t>
  </si>
  <si>
    <t>643-79-8</t>
  </si>
  <si>
    <t>58-58-2</t>
  </si>
  <si>
    <t>Pyridine anhydrous, 99.8%</t>
  </si>
  <si>
    <t>110-86-1</t>
  </si>
  <si>
    <t>Sigma</t>
  </si>
  <si>
    <t>270970-100ML</t>
  </si>
  <si>
    <t>FL-C</t>
  </si>
  <si>
    <t>Xinshuai</t>
  </si>
  <si>
    <t>150120 Ann</t>
  </si>
  <si>
    <t>87-66-1</t>
  </si>
  <si>
    <t>pyrophosphate, disodium</t>
  </si>
  <si>
    <t>7758-16-9</t>
  </si>
  <si>
    <t>P-8135</t>
  </si>
  <si>
    <t>9001-59-6</t>
  </si>
  <si>
    <t>Pyruvate Kinase from rabbit muscle</t>
  </si>
  <si>
    <t>Pyruvic acid</t>
  </si>
  <si>
    <t>R-(-)-Mandelic acid</t>
  </si>
  <si>
    <t>rac-Glycerol 1-phosphate disodium salt hydrate</t>
  </si>
  <si>
    <t>1555-56-2</t>
  </si>
  <si>
    <t>14898-67-0</t>
  </si>
  <si>
    <t>81-88-9</t>
  </si>
  <si>
    <t>rhodium on alumina powder</t>
  </si>
  <si>
    <t>MFCD00011201</t>
  </si>
  <si>
    <t>37971-9</t>
  </si>
  <si>
    <t>Merck</t>
  </si>
  <si>
    <t>21527-9</t>
  </si>
  <si>
    <t>Ruthenium (IV) oxide hydrate</t>
  </si>
  <si>
    <t>32740-79-7</t>
  </si>
  <si>
    <t>20883-3</t>
  </si>
  <si>
    <t>Salicylhydroxamic acid</t>
  </si>
  <si>
    <t>89-73-6</t>
  </si>
  <si>
    <t>Sigma</t>
  </si>
  <si>
    <t>S7504</t>
  </si>
  <si>
    <t>10g</t>
  </si>
  <si>
    <t>150122 Ann</t>
  </si>
  <si>
    <t>Sarkosyl</t>
  </si>
  <si>
    <t>Semicarbazide hydrochloride</t>
  </si>
  <si>
    <t>563-41-7</t>
  </si>
  <si>
    <t>Silver Acetate</t>
  </si>
  <si>
    <t>563-63-3</t>
  </si>
  <si>
    <t>0-3410</t>
  </si>
  <si>
    <t>1oz</t>
  </si>
  <si>
    <t>Silver Nitrate</t>
  </si>
  <si>
    <t>Silver Oxide</t>
  </si>
  <si>
    <t>11113-88-5</t>
  </si>
  <si>
    <t>S-184</t>
  </si>
  <si>
    <t>7647-15-6</t>
  </si>
  <si>
    <t>19767-45-4</t>
  </si>
  <si>
    <t>M1511</t>
  </si>
  <si>
    <t>Sodium Acetate Anhydrous</t>
  </si>
  <si>
    <t>7372</t>
  </si>
  <si>
    <t>Sodium Arsenite</t>
  </si>
  <si>
    <t>7784-46-5</t>
  </si>
  <si>
    <t>S-225</t>
  </si>
  <si>
    <t>Sodium Azide</t>
  </si>
  <si>
    <t>S227-100</t>
  </si>
  <si>
    <t>1953</t>
  </si>
  <si>
    <t>S-2002</t>
  </si>
  <si>
    <t>S-227</t>
  </si>
  <si>
    <t>Sodium Bisulfite</t>
  </si>
  <si>
    <t>7631-90-5</t>
  </si>
  <si>
    <t>S9000</t>
  </si>
  <si>
    <t>Sodium Borate</t>
  </si>
  <si>
    <t>Sodium Borate 10-hydrate</t>
  </si>
  <si>
    <t>I-3570</t>
  </si>
  <si>
    <t>sodium borohydride</t>
  </si>
  <si>
    <t>16940-66-2</t>
  </si>
  <si>
    <t>Acros</t>
  </si>
  <si>
    <t>18930-1000</t>
  </si>
  <si>
    <t>100 g</t>
  </si>
  <si>
    <t>FL-C</t>
  </si>
  <si>
    <t>150120 Ann</t>
  </si>
  <si>
    <t>Sodium borohydride</t>
  </si>
  <si>
    <t>Sodium Bromide</t>
  </si>
  <si>
    <t>S255</t>
  </si>
  <si>
    <t>Sodium Carbonate</t>
  </si>
  <si>
    <t>S-1641</t>
  </si>
  <si>
    <t>Sodium Cyanide</t>
  </si>
  <si>
    <t>143-33-9</t>
  </si>
  <si>
    <t>S-284</t>
  </si>
  <si>
    <t>25895-62-9</t>
  </si>
  <si>
    <t>Sodium cyanoborohydrate</t>
  </si>
  <si>
    <t>15615-9</t>
  </si>
  <si>
    <t>Sodium deuteroxide</t>
  </si>
  <si>
    <t>14014-06-3</t>
  </si>
  <si>
    <t>Sigma</t>
  </si>
  <si>
    <t>176788</t>
  </si>
  <si>
    <t>10g</t>
  </si>
  <si>
    <t>150122 Ann</t>
  </si>
  <si>
    <t>Sodium dihydrogen phosphate</t>
  </si>
  <si>
    <t>Sodium Dithionite</t>
  </si>
  <si>
    <t>3712</t>
  </si>
  <si>
    <t>Sodium Fluoride</t>
  </si>
  <si>
    <t>3688</t>
  </si>
  <si>
    <t>Sodium hexafluorophosphate</t>
  </si>
  <si>
    <t>21324-39-0</t>
  </si>
  <si>
    <t>Sigma</t>
  </si>
  <si>
    <t>208051</t>
  </si>
  <si>
    <t>10g</t>
  </si>
  <si>
    <t>150122 Ann</t>
  </si>
  <si>
    <t>Sodium Hydrogen Sulfite</t>
  </si>
  <si>
    <t>Sodium Hydrosulfite</t>
  </si>
  <si>
    <t>Sodium Iodide</t>
  </si>
  <si>
    <t>7681-82-5</t>
  </si>
  <si>
    <t>Sodium Iodoacetate</t>
  </si>
  <si>
    <t>305-53-3</t>
  </si>
  <si>
    <t>Sodium maleate hydrate</t>
  </si>
  <si>
    <t>Sodium Meta-Bisulfite</t>
  </si>
  <si>
    <t>sodium methoxide</t>
  </si>
  <si>
    <t>124-41-4</t>
  </si>
  <si>
    <t>Sigma</t>
  </si>
  <si>
    <t>16499-2</t>
  </si>
  <si>
    <t>100g</t>
  </si>
  <si>
    <t>FL-C</t>
  </si>
  <si>
    <t>150120 Ann</t>
  </si>
  <si>
    <t>sodium methoxide</t>
  </si>
  <si>
    <t>124-41-4</t>
  </si>
  <si>
    <t>Sigma</t>
  </si>
  <si>
    <t>16499-2</t>
  </si>
  <si>
    <t>100g</t>
  </si>
  <si>
    <t>FL-C</t>
  </si>
  <si>
    <t>150120 Ann</t>
  </si>
  <si>
    <t>Sodium Molybdate</t>
  </si>
  <si>
    <t>7631-95-0</t>
  </si>
  <si>
    <t>Ventron</t>
  </si>
  <si>
    <t>87350</t>
  </si>
  <si>
    <t>7782</t>
  </si>
  <si>
    <t>Sodium Nitrite</t>
  </si>
  <si>
    <t>sodium p-nitrophenoxide</t>
  </si>
  <si>
    <t>Sodium Perchlorate</t>
  </si>
  <si>
    <t>7601-89-0</t>
  </si>
  <si>
    <t>Sodium phosphate dibasic heptahydrate</t>
  </si>
  <si>
    <t>7782-85-6</t>
  </si>
  <si>
    <t>SX0715-1</t>
  </si>
  <si>
    <t>13517-23-2</t>
  </si>
  <si>
    <t>Sodium Phosphite</t>
  </si>
  <si>
    <t>S390</t>
  </si>
  <si>
    <t>Sodium Pyrophosphate</t>
  </si>
  <si>
    <t>3850</t>
  </si>
  <si>
    <t>Sodium succinate dibasic hexahydrate</t>
  </si>
  <si>
    <t>Sodium sulfate</t>
  </si>
  <si>
    <t>S421-500</t>
  </si>
  <si>
    <t>Sodium Sulfate, Anhydrous</t>
  </si>
  <si>
    <t>7757-82-6</t>
  </si>
  <si>
    <t>EMD</t>
  </si>
  <si>
    <t>SX0763-3</t>
  </si>
  <si>
    <t>2.5KG</t>
  </si>
  <si>
    <t>FH-A</t>
  </si>
  <si>
    <t>150123 Ann</t>
  </si>
  <si>
    <t>Sodium Sulfite anhydrous</t>
  </si>
  <si>
    <t>Sodium tartrate dibasic dihydrate</t>
  </si>
  <si>
    <t>6106-24-7</t>
  </si>
  <si>
    <t>S4797</t>
  </si>
  <si>
    <t>Sodium tetraborate decabydrate</t>
  </si>
  <si>
    <t>Sodium thiomethoxide</t>
  </si>
  <si>
    <t>Sodium thiophosphate</t>
  </si>
  <si>
    <t>10489-48-2</t>
  </si>
  <si>
    <t>7440-23-5</t>
  </si>
  <si>
    <t>starch (soluable)</t>
  </si>
  <si>
    <t>3810-74-0</t>
  </si>
  <si>
    <t>Strontium carbonate</t>
  </si>
  <si>
    <t>Strontium chloride</t>
  </si>
  <si>
    <t>10476-85-4</t>
  </si>
  <si>
    <t>Succinic acid</t>
  </si>
  <si>
    <t>110-15-6</t>
  </si>
  <si>
    <t>Succinic anhydride</t>
  </si>
  <si>
    <t>108-30-5</t>
  </si>
  <si>
    <t>Sucrose</t>
  </si>
  <si>
    <t>Sulfuric Acid</t>
  </si>
  <si>
    <t>7664-93-9</t>
  </si>
  <si>
    <t>Mallinckrodt</t>
  </si>
  <si>
    <t>2876</t>
  </si>
  <si>
    <t>2.5L</t>
  </si>
  <si>
    <t>150122 Ann</t>
  </si>
  <si>
    <t>Sulfuric Acid</t>
  </si>
  <si>
    <t>7664-93-9</t>
  </si>
  <si>
    <t>Mallinckrodt</t>
  </si>
  <si>
    <t>2876</t>
  </si>
  <si>
    <t>2.5L</t>
  </si>
  <si>
    <t>150122 Ann</t>
  </si>
  <si>
    <t>1401-55-4</t>
  </si>
  <si>
    <t>TCEP HCl</t>
  </si>
  <si>
    <t>PIERCE</t>
  </si>
  <si>
    <t>20490</t>
  </si>
  <si>
    <t>TEMPO</t>
  </si>
  <si>
    <t>2564-83-2</t>
  </si>
  <si>
    <t>75-91-2</t>
  </si>
  <si>
    <t>1643-19-2</t>
  </si>
  <si>
    <t>tetrabutylammonium fluoride 1.0M solution in THF</t>
  </si>
  <si>
    <t>429-41-4</t>
  </si>
  <si>
    <t>Sigma</t>
  </si>
  <si>
    <t>21,614-3</t>
  </si>
  <si>
    <t>100 ml</t>
  </si>
  <si>
    <t>FL-C</t>
  </si>
  <si>
    <t>150120 Ann</t>
  </si>
  <si>
    <t>tetrahydrofuran</t>
  </si>
  <si>
    <t>109-99-9</t>
  </si>
  <si>
    <t>Fisher</t>
  </si>
  <si>
    <t>T427-1</t>
  </si>
  <si>
    <t>1L</t>
  </si>
  <si>
    <t>FL-C</t>
  </si>
  <si>
    <t>150120 Ann</t>
  </si>
  <si>
    <t>75-57-0</t>
  </si>
  <si>
    <t>10424-65-4</t>
  </si>
  <si>
    <t>75-58-1</t>
  </si>
  <si>
    <t>T1270</t>
  </si>
  <si>
    <t>Thioacetamide</t>
  </si>
  <si>
    <t>62-55-5</t>
  </si>
  <si>
    <t>thioanisole</t>
  </si>
  <si>
    <t>100-68-5</t>
  </si>
  <si>
    <t>Aldrich</t>
  </si>
  <si>
    <t>T28002-25g</t>
  </si>
  <si>
    <t>25g</t>
  </si>
  <si>
    <t>FL-C - peptide synthesis box</t>
  </si>
  <si>
    <t>150120 Ann</t>
  </si>
  <si>
    <t>thymine</t>
  </si>
  <si>
    <t>65-71-4</t>
  </si>
  <si>
    <t>7646-78-8</t>
  </si>
  <si>
    <t>Titanium(IV) isopropoxid</t>
  </si>
  <si>
    <t>546-68-9</t>
  </si>
  <si>
    <t>Sigma</t>
  </si>
  <si>
    <t>87560-100ML</t>
  </si>
  <si>
    <t>100ml</t>
  </si>
  <si>
    <t>FL-C</t>
  </si>
  <si>
    <t>Xinshuai</t>
  </si>
  <si>
    <t>150120 Ann</t>
  </si>
  <si>
    <t>Titanium(IV) isopropoxid</t>
  </si>
  <si>
    <t>546-68-9</t>
  </si>
  <si>
    <t>Sigma</t>
  </si>
  <si>
    <t>87560-100ML</t>
  </si>
  <si>
    <t>100ml</t>
  </si>
  <si>
    <t>FL-C</t>
  </si>
  <si>
    <t>Xinshuai</t>
  </si>
  <si>
    <t>150120 Ann</t>
  </si>
  <si>
    <t>toluene</t>
  </si>
  <si>
    <t>108-88-3</t>
  </si>
  <si>
    <t>Sigma</t>
  </si>
  <si>
    <t>179418-500ml</t>
  </si>
  <si>
    <t>500 mL</t>
  </si>
  <si>
    <t>FL-C</t>
  </si>
  <si>
    <t>150120 Ann</t>
  </si>
  <si>
    <t>toluidine blue O</t>
  </si>
  <si>
    <t>92-31-9</t>
  </si>
  <si>
    <t>2305-32-0</t>
  </si>
  <si>
    <t>TRANS-2-DODECENOIC ACID</t>
  </si>
  <si>
    <t>4412-16-2</t>
  </si>
  <si>
    <t>Oakwood Product</t>
  </si>
  <si>
    <t>metal can</t>
  </si>
  <si>
    <t>3302 D&amp;E</t>
  </si>
  <si>
    <t>150126 Ann</t>
  </si>
  <si>
    <t>trans-2-Methyl-2-pentenoic acid</t>
  </si>
  <si>
    <t>16957-70-3</t>
  </si>
  <si>
    <t>Sigma</t>
  </si>
  <si>
    <t>264776</t>
  </si>
  <si>
    <t>5g</t>
  </si>
  <si>
    <t>150122 Ann</t>
  </si>
  <si>
    <t>trans-Cinnamic acid</t>
  </si>
  <si>
    <t>140-10-3</t>
  </si>
  <si>
    <t>Aldrich</t>
  </si>
  <si>
    <t>C80857-5g</t>
  </si>
  <si>
    <t>5g</t>
  </si>
  <si>
    <t>3302 C2</t>
  </si>
  <si>
    <t>150126 Ann</t>
  </si>
  <si>
    <t>trans-DL-1,2-Cyclopentanedicarboxylic acid</t>
  </si>
  <si>
    <t>1461-97-8</t>
  </si>
  <si>
    <t>Aldrich</t>
  </si>
  <si>
    <t>237566-1g</t>
  </si>
  <si>
    <t>1g</t>
  </si>
  <si>
    <t>3302 C3</t>
  </si>
  <si>
    <t>150126 Ann</t>
  </si>
  <si>
    <t>4436-74-2</t>
  </si>
  <si>
    <t>trichloroacetic acid</t>
  </si>
  <si>
    <t>Tricine</t>
  </si>
  <si>
    <t>triethanol amine</t>
  </si>
  <si>
    <t>102-71-6</t>
  </si>
  <si>
    <t>Aldrich</t>
  </si>
  <si>
    <t>T5830-0</t>
  </si>
  <si>
    <t>1 kg</t>
  </si>
  <si>
    <t>FL-C</t>
  </si>
  <si>
    <t>150120 Ann</t>
  </si>
  <si>
    <t>triethylamine</t>
  </si>
  <si>
    <t>121-44-8</t>
  </si>
  <si>
    <t>Sigma</t>
  </si>
  <si>
    <t>90335-100ml</t>
  </si>
  <si>
    <t>100ml</t>
  </si>
  <si>
    <t>FL-C</t>
  </si>
  <si>
    <t>150120 Ann</t>
  </si>
  <si>
    <t>triethylamine</t>
  </si>
  <si>
    <t>121-44-8</t>
  </si>
  <si>
    <t>Fisher</t>
  </si>
  <si>
    <t>04885-1</t>
  </si>
  <si>
    <t>1 L</t>
  </si>
  <si>
    <t>FL-C</t>
  </si>
  <si>
    <t>150120 Ann</t>
  </si>
  <si>
    <t>triethylamine</t>
  </si>
  <si>
    <t>121-44-8</t>
  </si>
  <si>
    <t>Fisher</t>
  </si>
  <si>
    <t>04885-1</t>
  </si>
  <si>
    <t>1 L</t>
  </si>
  <si>
    <t>FL-C</t>
  </si>
  <si>
    <t>150120 Ann</t>
  </si>
  <si>
    <t>trifluoroacetic acid</t>
  </si>
  <si>
    <t>76-05-1</t>
  </si>
  <si>
    <t>100ml</t>
  </si>
  <si>
    <t>150122 Ann</t>
  </si>
  <si>
    <t>512-56-1</t>
  </si>
  <si>
    <t>TRIS</t>
  </si>
  <si>
    <t>P7949</t>
  </si>
  <si>
    <t>9005-65-6</t>
  </si>
  <si>
    <t>91183-98-1</t>
  </si>
  <si>
    <t>uracil</t>
  </si>
  <si>
    <t>U15-500</t>
  </si>
  <si>
    <t>Uric acid</t>
  </si>
  <si>
    <t>69-93-2</t>
  </si>
  <si>
    <t>U2625</t>
  </si>
  <si>
    <t>Uric acid sodium salt</t>
  </si>
  <si>
    <t>1198-77-2</t>
  </si>
  <si>
    <t>U2875</t>
  </si>
  <si>
    <t>uridine</t>
  </si>
  <si>
    <t>58-96-8</t>
  </si>
  <si>
    <t>3387-36-8</t>
  </si>
  <si>
    <t>Valeric Acid</t>
  </si>
  <si>
    <t>109-52-4</t>
  </si>
  <si>
    <t>W310107</t>
  </si>
  <si>
    <t>1 kg</t>
  </si>
  <si>
    <t>&gt;99%</t>
  </si>
  <si>
    <t>Michael</t>
  </si>
  <si>
    <t>150122 Ann</t>
  </si>
  <si>
    <t>Vanillin</t>
  </si>
  <si>
    <t>121-33-5</t>
  </si>
  <si>
    <t>Violuric acid monohydrate</t>
  </si>
  <si>
    <t>26351-19-9</t>
  </si>
  <si>
    <t>Sigma</t>
  </si>
  <si>
    <t>10g</t>
  </si>
  <si>
    <t>150122 Ann</t>
  </si>
  <si>
    <t>xylene cyanol FF</t>
  </si>
  <si>
    <t>Zinc acetate</t>
  </si>
  <si>
    <t>557-34-6</t>
  </si>
  <si>
    <t>Zinc chloride</t>
  </si>
  <si>
    <t>Zinc iodide</t>
  </si>
  <si>
    <t>10139-47-6</t>
  </si>
  <si>
    <t>Zinc metal (dust)</t>
  </si>
  <si>
    <t>Zinc metal (granular)</t>
  </si>
  <si>
    <t>Zinc oxide</t>
  </si>
  <si>
    <t>1314-13-2</t>
  </si>
  <si>
    <t>Zinc sulfate</t>
  </si>
  <si>
    <t>7733-02-0</t>
  </si>
  <si>
    <t>71-90-9</t>
  </si>
  <si>
    <t>7585-39-9</t>
  </si>
  <si>
    <t>β-cyclodextrin</t>
  </si>
  <si>
    <t>7785-39-9</t>
  </si>
  <si>
    <t>Calbiochem</t>
  </si>
  <si>
    <t>239760</t>
  </si>
  <si>
    <t>25g</t>
  </si>
  <si>
    <t>3302 C3</t>
  </si>
  <si>
    <t>old</t>
  </si>
  <si>
    <t>150126 Ann</t>
  </si>
  <si>
    <t>β-Nicotinamide adenine dinucleotide hydrate</t>
  </si>
  <si>
    <t>D-Psicose</t>
  </si>
  <si>
    <t>551-68-8</t>
  </si>
  <si>
    <t>P8043-10MG</t>
  </si>
  <si>
    <t>N5755-100MG</t>
  </si>
  <si>
    <t>Sodium L-lactate</t>
  </si>
  <si>
    <t>867-56-1</t>
  </si>
  <si>
    <t>L7022-5G</t>
  </si>
  <si>
    <t>Highly flammable, irritant</t>
  </si>
  <si>
    <t>Irritant, health hazard</t>
  </si>
  <si>
    <t>N,N- Dimethylformamide</t>
  </si>
  <si>
    <t>D158550</t>
  </si>
  <si>
    <t>4L, 1L</t>
  </si>
  <si>
    <t>Toxic, flammable, health hazard</t>
  </si>
  <si>
    <t>Flammable, irritant, health hazard, environmental hazard</t>
  </si>
  <si>
    <t>Ethyl ether anhydrous</t>
  </si>
  <si>
    <t>E138-1</t>
  </si>
  <si>
    <t>Health-1, flammability-4, reactivity-1</t>
  </si>
  <si>
    <t>MX0488-6</t>
  </si>
  <si>
    <t>Toxic, health-1, flammability-3</t>
  </si>
  <si>
    <t>2-methyl-2,4-pentanediol</t>
  </si>
  <si>
    <t>23,955-0</t>
  </si>
  <si>
    <t>107-41-5</t>
  </si>
  <si>
    <t>Ethanol- 200 proof</t>
  </si>
  <si>
    <t>Decon laboratories, inc</t>
  </si>
  <si>
    <t>1 gal</t>
  </si>
  <si>
    <t>Phenol:chloroform:isoamyl alcohol</t>
  </si>
  <si>
    <t>Nitromethane</t>
  </si>
  <si>
    <t>1-octanol</t>
  </si>
  <si>
    <t>111-87-5</t>
  </si>
  <si>
    <t>Potassium cyanide</t>
  </si>
  <si>
    <t>Toxic, environmental hazard</t>
  </si>
  <si>
    <t>Pyridine, anhydrous</t>
  </si>
  <si>
    <t>Highly flammable, harmful</t>
  </si>
  <si>
    <t>Phosphorus pentasulfide</t>
  </si>
  <si>
    <t>232106, 232106</t>
  </si>
  <si>
    <t>Highly flammable</t>
  </si>
  <si>
    <t>Pyridine trifluoroacetate</t>
  </si>
  <si>
    <t>464-05-1</t>
  </si>
  <si>
    <t>P-3284</t>
  </si>
  <si>
    <t>Potassium hydrogen fluoride</t>
  </si>
  <si>
    <t>23,928-3</t>
  </si>
  <si>
    <t>Highly toxic, corrosive</t>
  </si>
  <si>
    <t>20,583-4</t>
  </si>
  <si>
    <t>Irritant, flammable solid</t>
  </si>
  <si>
    <t>Methyl (R)-(-)-3-hydroxy-2-methyl propionate</t>
  </si>
  <si>
    <t>27,014-8</t>
  </si>
  <si>
    <t>72657-23-9</t>
  </si>
  <si>
    <t>Combustible liquid</t>
  </si>
  <si>
    <t>Methyl (S)-(+)-3-hydroxy-2-methylpropionate</t>
  </si>
  <si>
    <t>27,012-1</t>
  </si>
  <si>
    <t>80657-57-4</t>
  </si>
  <si>
    <t>Methyl (R)-(+)-3-bromo-2-methylpropionate</t>
  </si>
  <si>
    <t>32,509-0</t>
  </si>
  <si>
    <t>110556-33-7</t>
  </si>
  <si>
    <t>Irritant, combustible liquid</t>
  </si>
  <si>
    <t>Flammable liquid, corrosive, harmful liquid</t>
  </si>
  <si>
    <t>(s)-(-)-a-methylbenzyl-amine</t>
  </si>
  <si>
    <t>11,556,8</t>
  </si>
  <si>
    <t>Toxic, absorbs CO2 from air, readily absorbed through skin, corrosive, combustible liquid</t>
  </si>
  <si>
    <t>Formaldehyde solution</t>
  </si>
  <si>
    <t>F79-500</t>
  </si>
  <si>
    <t>Health-2, flammability-2</t>
  </si>
  <si>
    <t>Piperidine</t>
  </si>
  <si>
    <t>Raney 2800 nickel, slurry in water, active catalyst</t>
  </si>
  <si>
    <t>Spermidine</t>
  </si>
  <si>
    <t>S2626</t>
  </si>
  <si>
    <t>125-20-9</t>
  </si>
  <si>
    <t>P399-1</t>
  </si>
  <si>
    <t>Health-1, flammability-4</t>
  </si>
  <si>
    <t>Methacrylic acid</t>
  </si>
  <si>
    <t>39,537-4</t>
  </si>
  <si>
    <t>79-41-4</t>
  </si>
  <si>
    <t>Toxic, stench, corrosive, sensitizer, combustible liquid, readily absorbed through skin</t>
  </si>
  <si>
    <t>Health-3, flammability-3</t>
  </si>
  <si>
    <t>Health-1, flammability-1</t>
  </si>
  <si>
    <t>(S)-(+)-3-hydroxyisobutyric acid methyl ester</t>
  </si>
  <si>
    <t>H0702</t>
  </si>
  <si>
    <t>(R)-(-)-3-hydroxyisobutyric acid methyl ester</t>
  </si>
  <si>
    <t>H0703</t>
  </si>
  <si>
    <t>(R)-(+)-2,2-dimethyl-1,3-dioxolane-4-carboxylic acid methyl ester</t>
  </si>
  <si>
    <t>52373-72-5</t>
  </si>
  <si>
    <t>Sodium methoxide</t>
  </si>
  <si>
    <t>164992, 40306-7</t>
  </si>
  <si>
    <t>100g, 100mL</t>
  </si>
  <si>
    <t>Highly flammable, corrosive</t>
  </si>
  <si>
    <t>Tin(IV) chloride</t>
  </si>
  <si>
    <t>Sodium nitrite</t>
  </si>
  <si>
    <t>S-2252</t>
  </si>
  <si>
    <t>Oxidizer, toxic</t>
  </si>
  <si>
    <t>Beta-D-Ribofuranose 1-acetate 2,3,5-tribenzoate</t>
  </si>
  <si>
    <t>6974-32-9</t>
  </si>
  <si>
    <t>Thionyl chloride</t>
  </si>
  <si>
    <t>23046-4</t>
  </si>
  <si>
    <t>Toxic, stench, corrosive, lachrymator, reacts violently with water</t>
  </si>
  <si>
    <t>Store under nitrogen</t>
  </si>
  <si>
    <t>Pyridinium dichromate</t>
  </si>
  <si>
    <t>21469-8</t>
  </si>
  <si>
    <t>Carcinogenic, irritant, strong oxidizer</t>
  </si>
  <si>
    <t>Triethylsilane</t>
  </si>
  <si>
    <t>N9877</t>
  </si>
  <si>
    <t>Health hazard, irritant</t>
  </si>
  <si>
    <t>Health-2, flammability-3</t>
  </si>
  <si>
    <t>P-toluenesulfonyl chloride</t>
  </si>
  <si>
    <t>Triethyl phosphite</t>
  </si>
  <si>
    <t>T6120-4</t>
  </si>
  <si>
    <t>Irritant, harmful, combustible</t>
  </si>
  <si>
    <t>Moisture-sensitive</t>
  </si>
  <si>
    <t>tert-Amyl alcohol</t>
  </si>
  <si>
    <t>24048-6</t>
  </si>
  <si>
    <t>75-85-4</t>
  </si>
  <si>
    <t>Flammable, toxic, readily absorbed through skin</t>
  </si>
  <si>
    <t>Antifoam</t>
  </si>
  <si>
    <t>Acetaldehyde</t>
  </si>
  <si>
    <t>Extremely flammable, harmful</t>
  </si>
  <si>
    <t>p-Anisidine</t>
  </si>
  <si>
    <t>A8825-5</t>
  </si>
  <si>
    <t>Harmful solid, sensitizer, irritant, carcinogen</t>
  </si>
  <si>
    <t>Readily absorbed through skin</t>
  </si>
  <si>
    <t>Health-2, flammability-2, reactivity-1</t>
  </si>
  <si>
    <t>O1034-500</t>
  </si>
  <si>
    <t>A399-500</t>
  </si>
  <si>
    <t>Butyllithium</t>
  </si>
  <si>
    <t>23070-7, 18617-1</t>
  </si>
  <si>
    <t>Corrosive, highly flammable</t>
  </si>
  <si>
    <t>p-Anisaldehyde</t>
  </si>
  <si>
    <t>A8810-7</t>
  </si>
  <si>
    <t>Irritant, harmful liquid</t>
  </si>
  <si>
    <t>Acrolein diethyl acetal</t>
  </si>
  <si>
    <t>A2400-1</t>
  </si>
  <si>
    <t>15903-4</t>
  </si>
  <si>
    <t>Teratogen, hygroscopic</t>
  </si>
  <si>
    <t>tert-Butylchlorodiphenylsilane</t>
  </si>
  <si>
    <t>19553-7</t>
  </si>
  <si>
    <t>Corrosive, moisture-sensitive</t>
  </si>
  <si>
    <t>Handle under nitrogen</t>
  </si>
  <si>
    <t>Amylamine</t>
  </si>
  <si>
    <t>May darken in storage</t>
  </si>
  <si>
    <t>Benzene</t>
  </si>
  <si>
    <t>Fisher, aldrich</t>
  </si>
  <si>
    <t>B245-500, 40176-5</t>
  </si>
  <si>
    <t>500mL, 1L</t>
  </si>
  <si>
    <t>Benzonitrile</t>
  </si>
  <si>
    <t>27031-8</t>
  </si>
  <si>
    <t>Irritant, combustible liquid and vapor</t>
  </si>
  <si>
    <t>Benzenethiol</t>
  </si>
  <si>
    <t>T32808</t>
  </si>
  <si>
    <t>Very toxic</t>
  </si>
  <si>
    <t>2,2'-Bipyridyl</t>
  </si>
  <si>
    <t>19050-0</t>
  </si>
  <si>
    <t>Flammable solid, corrosive, readily hydrolyzed</t>
  </si>
  <si>
    <t>Store under nitrgoen</t>
  </si>
  <si>
    <t>Calcium iodide</t>
  </si>
  <si>
    <t>10102-68-8</t>
  </si>
  <si>
    <t>Calcium iodide hydrate</t>
  </si>
  <si>
    <t>20847-7</t>
  </si>
  <si>
    <t>Hygroscopic, light sensitive, teratogen, carcinogenic, possible sensitizer</t>
  </si>
  <si>
    <t>25g, 5g</t>
  </si>
  <si>
    <t>Petrarch systems inc</t>
  </si>
  <si>
    <t>C3300</t>
  </si>
  <si>
    <t>Cyclohexane</t>
  </si>
  <si>
    <t>C556-500</t>
  </si>
  <si>
    <t>18578-7</t>
  </si>
  <si>
    <t>Corrosive, toxic, readily absorbed through skin</t>
  </si>
  <si>
    <t>18577-9</t>
  </si>
  <si>
    <t>Corrosive, toxic, combustible liquid</t>
  </si>
  <si>
    <t>Avoid conflict not act and inhalation</t>
  </si>
  <si>
    <t>1,4-Dioxane</t>
  </si>
  <si>
    <t>D111-500</t>
  </si>
  <si>
    <t>Health-2, flammability-3, reactivity-1</t>
  </si>
  <si>
    <t>FL-A</t>
  </si>
  <si>
    <t>150205 Ann</t>
  </si>
  <si>
    <t>150211 Ann</t>
  </si>
  <si>
    <t>150202 Ann</t>
  </si>
  <si>
    <t>3302 O&amp;P</t>
  </si>
  <si>
    <t>A219-500</t>
  </si>
  <si>
    <t>O-244</t>
  </si>
  <si>
    <t>P-7133</t>
  </si>
  <si>
    <t>16593-81-0</t>
  </si>
  <si>
    <t xml:space="preserve">Palladium on carbon </t>
  </si>
  <si>
    <t xml:space="preserve">MFCD03457879 </t>
  </si>
  <si>
    <t>propionate acid</t>
  </si>
  <si>
    <t>137-40-6</t>
  </si>
  <si>
    <t>P1880</t>
  </si>
  <si>
    <t xml:space="preserve">2-Octenoic acid </t>
  </si>
  <si>
    <t>1871-67-6</t>
  </si>
  <si>
    <t>O5209</t>
  </si>
  <si>
    <t>1,2-Phenylenediamine</t>
  </si>
  <si>
    <t xml:space="preserve">3-Octenoic acid </t>
  </si>
  <si>
    <t>MFCD00016562</t>
  </si>
  <si>
    <t>CDS000466</t>
  </si>
  <si>
    <t>2958-01</t>
  </si>
  <si>
    <t>3302 P1</t>
  </si>
  <si>
    <t>150210 Ann</t>
  </si>
  <si>
    <t>Phenylhydrazine hydrochloride</t>
  </si>
  <si>
    <t>59-88-1</t>
  </si>
  <si>
    <t>Poly(ethylene glycol)</t>
  </si>
  <si>
    <t>p5413</t>
  </si>
  <si>
    <t>potassium hydrogen sulfate fused</t>
  </si>
  <si>
    <t>potassium carbonate</t>
  </si>
  <si>
    <t>3302 P2</t>
  </si>
  <si>
    <t>Polyethylene glycol</t>
  </si>
  <si>
    <t>P5313</t>
  </si>
  <si>
    <t xml:space="preserve">Potassium hexacyanoferrate(III) </t>
  </si>
  <si>
    <t>P9131</t>
  </si>
  <si>
    <t>P6148</t>
  </si>
  <si>
    <t>3302 P2.5</t>
  </si>
  <si>
    <t>L-Idonate sodium-L-idonate</t>
  </si>
  <si>
    <t>Formic-d acid</t>
  </si>
  <si>
    <t>Isotech</t>
  </si>
  <si>
    <t>L-tolonate</t>
  </si>
  <si>
    <t>388g</t>
  </si>
  <si>
    <t>50ml conical tube</t>
  </si>
  <si>
    <t>3302 P3</t>
  </si>
  <si>
    <t>Poly(ethyleneimine) solution</t>
  </si>
  <si>
    <t>9002-98-6</t>
  </si>
  <si>
    <t>P3143</t>
  </si>
  <si>
    <t>Platinum(IV) oxide</t>
  </si>
  <si>
    <t>1314-15-4</t>
  </si>
  <si>
    <t>P410</t>
  </si>
  <si>
    <t>Potassium perchlorate</t>
  </si>
  <si>
    <t>7778-74-7</t>
  </si>
  <si>
    <t>P276</t>
  </si>
  <si>
    <t>Potassium tert-butoxide</t>
  </si>
  <si>
    <t>865-47-4</t>
  </si>
  <si>
    <t>PX1381</t>
  </si>
  <si>
    <t>P64463</t>
  </si>
  <si>
    <t>3302 P4</t>
  </si>
  <si>
    <t>BDH</t>
  </si>
  <si>
    <t>BDH0258</t>
  </si>
  <si>
    <t>3256-01</t>
  </si>
  <si>
    <t>3302 P5</t>
  </si>
  <si>
    <t>Phosphocreatine disodium salt hydrate</t>
  </si>
  <si>
    <t>19333-65-4</t>
  </si>
  <si>
    <t>P7936</t>
  </si>
  <si>
    <t xml:space="preserve">500 g </t>
  </si>
  <si>
    <t>A322</t>
  </si>
  <si>
    <t>3302 T</t>
  </si>
  <si>
    <t>BDH4500</t>
  </si>
  <si>
    <t>Trimethylamine N-oxide dihydrate</t>
  </si>
  <si>
    <t>62637-93-8</t>
  </si>
  <si>
    <t>T0514</t>
  </si>
  <si>
    <t>T5130</t>
  </si>
  <si>
    <t>2,4,6-Tris(2-pyridyl)-s-triazine</t>
  </si>
  <si>
    <t>Zinc Sulfate Heptahydrate</t>
  </si>
  <si>
    <t>Z68-500</t>
  </si>
  <si>
    <t>3302 U-Z</t>
  </si>
  <si>
    <t>U3750</t>
  </si>
  <si>
    <t>Zinc sulfate solution</t>
  </si>
  <si>
    <t>Z-5</t>
  </si>
  <si>
    <t>2.5 kg</t>
  </si>
  <si>
    <t>3302 D&amp;D</t>
  </si>
  <si>
    <t>Fast Green FCF concentrate</t>
  </si>
  <si>
    <t>2535-45-9</t>
  </si>
  <si>
    <t>F6141</t>
  </si>
  <si>
    <t>Rhodamine B</t>
  </si>
  <si>
    <t>R6626</t>
  </si>
  <si>
    <t>T6878</t>
  </si>
  <si>
    <t>BP166</t>
  </si>
  <si>
    <t>XX0062-1</t>
  </si>
  <si>
    <t>sand, purified</t>
  </si>
  <si>
    <t>14808-60-7</t>
  </si>
  <si>
    <t>3382-01</t>
  </si>
  <si>
    <t>E-4378</t>
  </si>
  <si>
    <t>M290</t>
  </si>
  <si>
    <t>161-0404</t>
  </si>
  <si>
    <t>coomassie Brilliant Blue</t>
  </si>
  <si>
    <t>6104-59-2</t>
  </si>
  <si>
    <t>Genlantis</t>
  </si>
  <si>
    <t>R-250</t>
  </si>
  <si>
    <t>B-424</t>
  </si>
  <si>
    <t>C581</t>
  </si>
  <si>
    <t>Bromocresol Purple</t>
  </si>
  <si>
    <t>115-40-2</t>
  </si>
  <si>
    <t>3302 Sugar1</t>
  </si>
  <si>
    <t>2782-07-2</t>
  </si>
  <si>
    <t>M2625</t>
  </si>
  <si>
    <t>6322-07-2</t>
  </si>
  <si>
    <t>D-galactonic acid Y lactone</t>
  </si>
  <si>
    <t>G0006</t>
  </si>
  <si>
    <t>5336-08-3</t>
  </si>
  <si>
    <t>1668-08-2</t>
  </si>
  <si>
    <t>3302 Sugar2</t>
  </si>
  <si>
    <t xml:space="preserve">D-(−)-Arabinose </t>
  </si>
  <si>
    <t>D-(−)-Arabinose</t>
  </si>
  <si>
    <t>a3131</t>
  </si>
  <si>
    <t>Maltose</t>
  </si>
  <si>
    <t>M5885</t>
  </si>
  <si>
    <t>M4625</t>
  </si>
  <si>
    <t>L-(+)-Tartaric acid disodium salt</t>
  </si>
  <si>
    <t>D12</t>
  </si>
  <si>
    <t>DL-Glyceraldehyde</t>
  </si>
  <si>
    <t>E7625</t>
  </si>
  <si>
    <t>G6014</t>
  </si>
  <si>
    <t>T5259</t>
  </si>
  <si>
    <t>T3259</t>
  </si>
  <si>
    <t>meso-Tartaric acid monohydrate</t>
  </si>
  <si>
    <t>3302 Hexoses</t>
  </si>
  <si>
    <t>Deuterium oxide (D2O)</t>
  </si>
  <si>
    <t>10094-62-9</t>
  </si>
  <si>
    <t xml:space="preserve">D-glycero-D-gulu-heptonic acid, α-D-Glucoheptonic acid sodium salt </t>
  </si>
  <si>
    <t>G7134</t>
  </si>
  <si>
    <t>L-(−)-Galactose</t>
  </si>
  <si>
    <t>15572-79-9</t>
  </si>
  <si>
    <t>F2252</t>
  </si>
  <si>
    <t>L-(−)-Fucose</t>
  </si>
  <si>
    <t xml:space="preserve">Fluka </t>
  </si>
  <si>
    <t>2-Keto-D-gluconic acid hemicalcium salt hydrate</t>
  </si>
  <si>
    <t>L(−)-Sorbose</t>
  </si>
  <si>
    <t>87-79-6</t>
  </si>
  <si>
    <t>3302 6C</t>
  </si>
  <si>
    <t xml:space="preserve">D-(+)-Mannose </t>
  </si>
  <si>
    <t>F2543</t>
  </si>
  <si>
    <t>D-(−)-Fructose</t>
  </si>
  <si>
    <t>L-(−)-Mannose</t>
  </si>
  <si>
    <t>F0127</t>
  </si>
  <si>
    <t>Galactose</t>
  </si>
  <si>
    <t>154-17-6</t>
  </si>
  <si>
    <t>T2751</t>
  </si>
  <si>
    <t>D-(−)-Tagatose</t>
  </si>
  <si>
    <t>D-(+)-Fucose</t>
  </si>
  <si>
    <t>α-D-Talose</t>
  </si>
  <si>
    <t>7282-81-7</t>
  </si>
  <si>
    <t>T1634</t>
  </si>
  <si>
    <t>α-D-(+)-Talose</t>
  </si>
  <si>
    <t>D-(−)-Lyxose</t>
  </si>
  <si>
    <t>7283-09-2</t>
  </si>
  <si>
    <t>A6390</t>
  </si>
  <si>
    <t>β-D-Allose</t>
  </si>
  <si>
    <t>D-(+)-Allose</t>
  </si>
  <si>
    <t>D-Altrose</t>
  </si>
  <si>
    <t>06090</t>
  </si>
  <si>
    <t>R1757</t>
  </si>
  <si>
    <t>3302 5C</t>
  </si>
  <si>
    <t>87-72-9</t>
  </si>
  <si>
    <t>609-06-3</t>
  </si>
  <si>
    <t>L-(−)-Xylose</t>
  </si>
  <si>
    <t>D-(+)-Xylose</t>
  </si>
  <si>
    <t>A3131</t>
  </si>
  <si>
    <t>DL-α-Glycerol phosphate magnesium salt hydrate</t>
  </si>
  <si>
    <t>X1075</t>
  </si>
  <si>
    <t>R7500</t>
  </si>
  <si>
    <t>D-(−)-Ribose</t>
  </si>
  <si>
    <t>527-07-1</t>
  </si>
  <si>
    <t>G9005</t>
  </si>
  <si>
    <t>3302 6Cacid</t>
  </si>
  <si>
    <t>G8645</t>
  </si>
  <si>
    <t xml:space="preserve">D-Saccharic acid monopotassium salt </t>
  </si>
  <si>
    <t>576-42-1</t>
  </si>
  <si>
    <t xml:space="preserve">D-Saccharic acid potassium salt </t>
  </si>
  <si>
    <t>D-Saccharic acid calcium salt tetrahydrate</t>
  </si>
  <si>
    <t>S0125</t>
  </si>
  <si>
    <t>5793-89-5</t>
  </si>
  <si>
    <t>M89617</t>
  </si>
  <si>
    <t>M4778</t>
  </si>
  <si>
    <t xml:space="preserve">91510-62-2 </t>
  </si>
  <si>
    <t>D-Saccharic acid calcium salt</t>
  </si>
  <si>
    <t>1724-02-3</t>
  </si>
  <si>
    <t>M3000</t>
  </si>
  <si>
    <t>G1951</t>
  </si>
  <si>
    <t>xylaric acid</t>
  </si>
  <si>
    <t>XYL-029</t>
  </si>
  <si>
    <t>60902-28-5</t>
  </si>
  <si>
    <t>Calcium L-threonate</t>
  </si>
  <si>
    <t>MC09466</t>
  </si>
  <si>
    <t>-20C store</t>
  </si>
  <si>
    <t>150217 Ann</t>
  </si>
  <si>
    <t>Xin</t>
  </si>
  <si>
    <t>3302 OX1</t>
  </si>
  <si>
    <t>150218 Ann</t>
  </si>
  <si>
    <t>7758-09-0</t>
  </si>
  <si>
    <t>Sodium (meta)periodate</t>
  </si>
  <si>
    <t>Sodium periodate</t>
  </si>
  <si>
    <t>3094-1</t>
  </si>
  <si>
    <t>Phosphorus Pentoxide</t>
  </si>
  <si>
    <t>A245</t>
  </si>
  <si>
    <t>P267</t>
  </si>
  <si>
    <t>3302 OX2</t>
  </si>
  <si>
    <t>Potassium Nitrite</t>
  </si>
  <si>
    <t>13477-34-3</t>
  </si>
  <si>
    <t>Ceric Ammonium Nitrate</t>
  </si>
  <si>
    <t>S343</t>
  </si>
  <si>
    <t>3302 OX3</t>
  </si>
  <si>
    <t>S-347</t>
  </si>
  <si>
    <t>3780-1</t>
  </si>
  <si>
    <t>66924-59-2</t>
  </si>
  <si>
    <t>S6506</t>
  </si>
  <si>
    <t>S0139</t>
  </si>
  <si>
    <t>Sliver Nitrate</t>
  </si>
  <si>
    <t>150219 Ann</t>
  </si>
  <si>
    <t>3L</t>
  </si>
  <si>
    <t>C298</t>
  </si>
  <si>
    <t>3302 Suc</t>
  </si>
  <si>
    <t xml:space="preserve">beta-D-(−)-Fructose </t>
  </si>
  <si>
    <t>S7547</t>
  </si>
  <si>
    <t>S1876</t>
  </si>
  <si>
    <t>S7626</t>
  </si>
  <si>
    <t>A294</t>
  </si>
  <si>
    <t>S2201</t>
  </si>
  <si>
    <t>3302 NonS</t>
  </si>
  <si>
    <t>1633-05-2</t>
  </si>
  <si>
    <t>S0640</t>
  </si>
  <si>
    <t xml:space="preserve">5-Sulfosalicylic acid dihydrate </t>
  </si>
  <si>
    <t>5965-83-3</t>
  </si>
  <si>
    <t>S92549A</t>
  </si>
  <si>
    <t>3302 Sa</t>
  </si>
  <si>
    <t>S248</t>
  </si>
  <si>
    <t>S249</t>
  </si>
  <si>
    <t>Sodium Ammonium phospate</t>
  </si>
  <si>
    <t>S89506</t>
  </si>
  <si>
    <t>Sodium Acrylate</t>
  </si>
  <si>
    <t>7446-81-3</t>
  </si>
  <si>
    <t>BP328</t>
  </si>
  <si>
    <t>3302 Sb</t>
  </si>
  <si>
    <t>S263</t>
  </si>
  <si>
    <t>3588-1</t>
  </si>
  <si>
    <t>3552-1</t>
  </si>
  <si>
    <t>S324</t>
  </si>
  <si>
    <t>3302 Sf</t>
  </si>
  <si>
    <t>Sodium formate</t>
  </si>
  <si>
    <t>Sodium 2-mercaptoethanesulfonate</t>
  </si>
  <si>
    <t>Sodium fluoride</t>
  </si>
  <si>
    <t>0.25 lb</t>
  </si>
  <si>
    <t>25880-69-7</t>
  </si>
  <si>
    <t>5188-07-8</t>
  </si>
  <si>
    <t>S310</t>
  </si>
  <si>
    <t>3302 Sn</t>
  </si>
  <si>
    <t>7558-80-7</t>
  </si>
  <si>
    <t>BP329</t>
  </si>
  <si>
    <t>3302 Sp</t>
  </si>
  <si>
    <t>Sodium Phosphate Monobasic Anhydrous</t>
  </si>
  <si>
    <t>S378</t>
  </si>
  <si>
    <t>Sodium Sulfide Nonahydrate</t>
  </si>
  <si>
    <t>1313-84-4</t>
  </si>
  <si>
    <t>S425</t>
  </si>
  <si>
    <t>3302 Ss</t>
  </si>
  <si>
    <t>S430</t>
  </si>
  <si>
    <t>3891-01</t>
  </si>
  <si>
    <t>Sodium tartrate</t>
  </si>
  <si>
    <t>Sodium salicylate ,  Salicylic acid sodium salt</t>
  </si>
  <si>
    <t>51-21-7</t>
  </si>
  <si>
    <t>3302 St</t>
  </si>
  <si>
    <t>B3545</t>
  </si>
  <si>
    <t>Borax , Sodium tetraborate decabydrate</t>
  </si>
  <si>
    <t>Sodium selenate</t>
  </si>
  <si>
    <t>S0882</t>
  </si>
  <si>
    <t>13410-01-0</t>
  </si>
  <si>
    <t>143-66-8</t>
  </si>
  <si>
    <t>Sodium Tetraphenyl Boron</t>
  </si>
  <si>
    <t>S652</t>
  </si>
  <si>
    <t>Sodium tungstate dihydrate</t>
  </si>
  <si>
    <t>Sifma</t>
  </si>
  <si>
    <t>Sodium thiosulfate</t>
  </si>
  <si>
    <t>7772-98-7</t>
  </si>
  <si>
    <t>S420</t>
  </si>
  <si>
    <t>3302 Sbtm</t>
  </si>
  <si>
    <t>α-Cellulose</t>
  </si>
  <si>
    <t>0127-09-3</t>
  </si>
  <si>
    <t>9004-34-6</t>
  </si>
  <si>
    <t>C8002</t>
  </si>
  <si>
    <t>C9213</t>
  </si>
  <si>
    <t>BP234</t>
  </si>
  <si>
    <t>ACD-A</t>
  </si>
  <si>
    <t>B&amp;J brand</t>
  </si>
  <si>
    <t>BB360P050</t>
  </si>
  <si>
    <t>150223 Ann</t>
  </si>
  <si>
    <t>Indole-3-acetic acid</t>
  </si>
  <si>
    <t>ammonium-5N sulfate 10+ atom% 15N</t>
  </si>
  <si>
    <t>2-Aminoethylphosphonic acid</t>
  </si>
  <si>
    <t>A10556</t>
  </si>
  <si>
    <t>Sodium Sulfate Anhydrous</t>
  </si>
  <si>
    <t>G11</t>
  </si>
  <si>
    <t>Isotope</t>
  </si>
  <si>
    <t>H07</t>
  </si>
  <si>
    <t>H08</t>
  </si>
  <si>
    <t>-20C</t>
  </si>
  <si>
    <t>M4125</t>
  </si>
  <si>
    <t>Goldbio</t>
  </si>
  <si>
    <t>Ann 150224</t>
  </si>
  <si>
    <t>AX0156-1</t>
  </si>
  <si>
    <t>150225 Ann</t>
  </si>
  <si>
    <t>DL-Glutamic acid</t>
  </si>
  <si>
    <t>96927-56-9</t>
  </si>
  <si>
    <t>DLM-335-1</t>
  </si>
  <si>
    <t>DML-1150-0.5</t>
  </si>
  <si>
    <t>DOWEX 50WX8-400 ion-exchange resin</t>
  </si>
  <si>
    <t>DOWEX 50WX8-100 ion-exchange resin</t>
  </si>
  <si>
    <t>Ammonium Hydroxide</t>
  </si>
  <si>
    <t>3256-45</t>
  </si>
  <si>
    <t>Bases</t>
  </si>
  <si>
    <t>benzoyl chloride, reagentplus, &gt;99%</t>
  </si>
  <si>
    <t>98-88-4</t>
  </si>
  <si>
    <t>Pyridine, anahydrous, 99.8%</t>
  </si>
  <si>
    <t>highly flammable, irritant</t>
  </si>
  <si>
    <t>2,2-dimethoxypropane reagent grade, 98%</t>
  </si>
  <si>
    <t>D136808</t>
  </si>
  <si>
    <t>25ML</t>
  </si>
  <si>
    <t>2,chloro-4-methylphenol</t>
  </si>
  <si>
    <t>27319-8</t>
  </si>
  <si>
    <t>1,1,1,3,3,3--hexamethyldisilazane, 98%</t>
  </si>
  <si>
    <t>highly flammable, corosive</t>
  </si>
  <si>
    <t>Sodium thiomethoxide Natriumthiomethoxid</t>
  </si>
  <si>
    <t>D80002</t>
  </si>
  <si>
    <t>Highly toxic, corrosive, strong sensitizer, readily absorbed through skin</t>
  </si>
  <si>
    <t>Trimethyl phosphate, 99+%</t>
  </si>
  <si>
    <t>50G</t>
  </si>
  <si>
    <t>Irritant, strong oxidizer</t>
  </si>
  <si>
    <t>2,2- Dimethoxypropane, reagent grade, 98%</t>
  </si>
  <si>
    <t>Chlorotrimethylsilane Chlortrimethylsilan</t>
  </si>
  <si>
    <t>Highly flammable, corosive,</t>
  </si>
  <si>
    <t>A13339</t>
  </si>
  <si>
    <t>P23938</t>
  </si>
  <si>
    <t>Phosphorus (V) oxychloride, reagentplus 99%</t>
  </si>
  <si>
    <t>B22629</t>
  </si>
  <si>
    <t>2, 6- Dichloridobenzoyl chloride, 99%</t>
  </si>
  <si>
    <t>4659-45-4</t>
  </si>
  <si>
    <t>3,4-dimethoxybenzyl alcohol</t>
  </si>
  <si>
    <t>93-03-8</t>
  </si>
  <si>
    <t>Potassium Carbonate Anhydrous</t>
  </si>
  <si>
    <t>BP365</t>
  </si>
  <si>
    <t>Diethyl oxalpropionate</t>
  </si>
  <si>
    <t>759-65-9</t>
  </si>
  <si>
    <t>Tris-d11</t>
  </si>
  <si>
    <t>Cambridge Isotope Laboratory</t>
  </si>
  <si>
    <t>DLM- 3593</t>
  </si>
  <si>
    <t>Diethyl oxalate</t>
  </si>
  <si>
    <t>95-92-1</t>
  </si>
  <si>
    <t>Ammonium-d4, acetate-d3, 99 atom</t>
  </si>
  <si>
    <t>store under nitrogen</t>
  </si>
  <si>
    <t>Harmful liquid, severe irritant, readily absorbed through skin</t>
  </si>
  <si>
    <t>Light sensitive</t>
  </si>
  <si>
    <t>Dichlorodiphenylsilane</t>
  </si>
  <si>
    <t>D61504</t>
  </si>
  <si>
    <t>A669C-212</t>
  </si>
  <si>
    <t>eye and skin burns,</t>
  </si>
  <si>
    <t>D125806</t>
  </si>
  <si>
    <t>Flammable liquid, corrosive</t>
  </si>
  <si>
    <t>Methylamine hydrochloride, 99+%</t>
  </si>
  <si>
    <t>24,101-6</t>
  </si>
  <si>
    <t>Perchlorate acid</t>
  </si>
  <si>
    <t>A229</t>
  </si>
  <si>
    <t>Health-3, reactivity-3</t>
  </si>
  <si>
    <t>Tetramethylammonium Chloride</t>
  </si>
  <si>
    <t xml:space="preserve">
</t>
  </si>
  <si>
    <t>T-3411</t>
  </si>
  <si>
    <t>F-2004</t>
  </si>
  <si>
    <t>Triethylenetetramine</t>
  </si>
  <si>
    <t>112-24-3</t>
  </si>
  <si>
    <t>Causes burns</t>
  </si>
  <si>
    <t>P-1754</t>
  </si>
  <si>
    <t>Methyl (R)-(-)-3-hydroxy-2-methylpropionate</t>
  </si>
  <si>
    <t>Tetrabutylammonium hydroxide</t>
  </si>
  <si>
    <t>17,878-0</t>
  </si>
  <si>
    <t>2052-49-5</t>
  </si>
  <si>
    <t>Harmful, corrosive, irritant</t>
  </si>
  <si>
    <t>Ethylamine hydrochloride, 98%</t>
  </si>
  <si>
    <t>23,283-1</t>
  </si>
  <si>
    <t>Text-butyl hydro peroxide soution</t>
  </si>
  <si>
    <t>Environmental hazard, corrosive, flammable, toxic, health hazard</t>
  </si>
  <si>
    <t>Sodium Hydroxide Solution</t>
  </si>
  <si>
    <t>SS256-500</t>
  </si>
  <si>
    <t>corrosive, skin and eye burns</t>
  </si>
  <si>
    <t>Anhydrous Calcium Sulfate</t>
  </si>
  <si>
    <t>Perodic Acid, 99%</t>
  </si>
  <si>
    <t>Oxidizing, corrosive,</t>
  </si>
  <si>
    <t>Chlorotrimethylsilane, 97+%</t>
  </si>
  <si>
    <t>Sodium borohydride powder 98+%</t>
  </si>
  <si>
    <t>toxic, causes burns,</t>
  </si>
  <si>
    <t>Sodium N-lauroylsarcosinate</t>
  </si>
  <si>
    <t>Sodium Borohydride, powder, 98%</t>
  </si>
  <si>
    <t>19,807-2</t>
  </si>
  <si>
    <t>Flammable, corrosive, toxic, moisture-sensitive</t>
  </si>
  <si>
    <t>Phosphorus(V) oxychloride, 99%</t>
  </si>
  <si>
    <t>Sodium Borohydride, 99%</t>
  </si>
  <si>
    <t>Highly flammable, very toxic</t>
  </si>
  <si>
    <t>Sodium cyanoborodeuteride</t>
  </si>
  <si>
    <t>19,002-0</t>
  </si>
  <si>
    <t>highly toxic, corrosive, flammable</t>
  </si>
  <si>
    <t>Hexamethyldisilazane</t>
  </si>
  <si>
    <t>H4875</t>
  </si>
  <si>
    <t>Highly flammable, causes burns</t>
  </si>
  <si>
    <t>Potassium phosphate, 97%</t>
  </si>
  <si>
    <t>34,076-6</t>
  </si>
  <si>
    <t>Sodium, lump in kerosene, 99%</t>
  </si>
  <si>
    <t>28,205-7</t>
  </si>
  <si>
    <t>flammable, corrosive, reacts violently with water</t>
  </si>
  <si>
    <t>Dimethyl sulfoxide anhydrous</t>
  </si>
  <si>
    <t>D8000-2</t>
  </si>
  <si>
    <t>Petroleum ether</t>
  </si>
  <si>
    <t>E139-4</t>
  </si>
  <si>
    <t>Mercury(II) cyanide</t>
  </si>
  <si>
    <t>592-04-1</t>
  </si>
  <si>
    <t>Mercury(II) chloride</t>
  </si>
  <si>
    <t>Highly toxic, corrosive, neurological hazard, readily absorbed through skin</t>
  </si>
  <si>
    <t>Toxic, corrosive</t>
  </si>
  <si>
    <t>Methylamine</t>
  </si>
  <si>
    <t>M-0505</t>
  </si>
  <si>
    <t>M56557</t>
  </si>
  <si>
    <t>100mL, 500mL</t>
  </si>
  <si>
    <t>2-mercaptoethanol</t>
  </si>
  <si>
    <t>Bio-Rad, acros</t>
  </si>
  <si>
    <t>161-0710, 125472500</t>
  </si>
  <si>
    <t>25mL, 250mL</t>
  </si>
  <si>
    <t>D37-500</t>
  </si>
  <si>
    <t>Health-2, flammability-1</t>
  </si>
  <si>
    <t>Methyl disulfide</t>
  </si>
  <si>
    <t>Highly flammable, harmful, environmental hazard</t>
  </si>
  <si>
    <t>M3263-1</t>
  </si>
  <si>
    <t>Flammable, irritant</t>
  </si>
  <si>
    <t>4-methoxybenzaldehyde</t>
  </si>
  <si>
    <t>A88107</t>
  </si>
  <si>
    <t>Lithium diisopropylamide</t>
  </si>
  <si>
    <t>361798, 246611</t>
  </si>
  <si>
    <t>4111-54-0</t>
  </si>
  <si>
    <t>100mL, 25g</t>
  </si>
  <si>
    <t>Highly flammable, corrosive, environmental hazard</t>
  </si>
  <si>
    <t>Hydroxylamine</t>
  </si>
  <si>
    <t>50mL</t>
  </si>
  <si>
    <t>Harmful, environmental hazard</t>
  </si>
  <si>
    <t>Iodomethane</t>
  </si>
  <si>
    <t>J.T. Baker Chemical Co</t>
  </si>
  <si>
    <t>I-3643</t>
  </si>
  <si>
    <t>I-850-7</t>
  </si>
  <si>
    <t>Highly toxic, mutagen, vesicant, readily absorbed through skin</t>
  </si>
  <si>
    <t>Lead(IV) acetate</t>
  </si>
  <si>
    <t>Toxic, irritant, mutagen, oxidizer, readily absorbed through skin</t>
  </si>
  <si>
    <t>Magnesium perchlorate</t>
  </si>
  <si>
    <t>Oxidizing, irritant</t>
  </si>
  <si>
    <t>Fisher, sigma-Aldrich</t>
  </si>
  <si>
    <t>E178-4, 102466</t>
  </si>
  <si>
    <t>Ethyl 2-bromopropionate</t>
  </si>
  <si>
    <t>E1455-1</t>
  </si>
  <si>
    <t>535-11-5</t>
  </si>
  <si>
    <t>Corrosive, combustible, lachrymator</t>
  </si>
  <si>
    <t>Formaldehyde</t>
  </si>
  <si>
    <t>2-hydroxy ethyl disulfide</t>
  </si>
  <si>
    <t>38047-4</t>
  </si>
  <si>
    <t>Toxic, severe irritant, mutagenic, absorbed through skin</t>
  </si>
  <si>
    <t>Ethyl 2-cyclohexanonecarboxylate</t>
  </si>
  <si>
    <t>E2000-4</t>
  </si>
  <si>
    <t>1655-07-8</t>
  </si>
  <si>
    <t>Combustible</t>
  </si>
  <si>
    <t>Formamide</t>
  </si>
  <si>
    <t>F84-1</t>
  </si>
  <si>
    <t>Glycerine</t>
  </si>
  <si>
    <t>Ethyl valerate</t>
  </si>
  <si>
    <t>539-82-2</t>
  </si>
  <si>
    <t>Ethyl fluoroacetate</t>
  </si>
  <si>
    <t>459-72-3</t>
  </si>
  <si>
    <t>Ethanethiol</t>
  </si>
  <si>
    <t>E3708</t>
  </si>
  <si>
    <t>75-08-1</t>
  </si>
  <si>
    <t>Highly flammable, irritant, environmental hazard</t>
  </si>
  <si>
    <t>Ethyl chloroformate</t>
  </si>
  <si>
    <t>Sodium hydride</t>
  </si>
  <si>
    <t>Tetraethylammonium fluoride hydrate</t>
  </si>
  <si>
    <t>Warning</t>
  </si>
  <si>
    <t>BP310</t>
  </si>
  <si>
    <t>20-D</t>
  </si>
  <si>
    <t>150226 Ann</t>
  </si>
  <si>
    <t>A2283</t>
  </si>
  <si>
    <t>I5502</t>
  </si>
  <si>
    <t>IPTG, Isopropyl β-D-1-thiogalactopyranoside</t>
  </si>
  <si>
    <t>O4126</t>
  </si>
  <si>
    <t xml:space="preserve">Nystatin </t>
  </si>
  <si>
    <t>1400-61-9</t>
  </si>
  <si>
    <t>5 mu</t>
  </si>
  <si>
    <t>Catalase from bovine liver</t>
  </si>
  <si>
    <t>C9322</t>
  </si>
  <si>
    <t>9001-05-2</t>
  </si>
  <si>
    <t>A167</t>
  </si>
  <si>
    <t>Uridine 5′-monophosphate disodium salt</t>
  </si>
  <si>
    <t>U6375</t>
  </si>
  <si>
    <t>P1,P4-Di(adenosine-5′) tetraphosphate ammonium salt</t>
  </si>
  <si>
    <t>102783-36-8</t>
  </si>
  <si>
    <t>D1262</t>
  </si>
  <si>
    <t>Adenosine 5′-monophosphate sodium salt</t>
  </si>
  <si>
    <t>149022-20-8</t>
  </si>
  <si>
    <t>A1752</t>
  </si>
  <si>
    <t>delta-Aminolevulinic acid hydrochloride</t>
  </si>
  <si>
    <t>Frontier Sci</t>
  </si>
  <si>
    <t>Cellgro</t>
  </si>
  <si>
    <t>46-102-RF</t>
  </si>
  <si>
    <t>IBI Sci</t>
  </si>
  <si>
    <t>IB02125</t>
  </si>
  <si>
    <t>DTT, DL-Dithiothreitol</t>
  </si>
  <si>
    <t xml:space="preserve">C4H10O2S2. </t>
  </si>
  <si>
    <t>V3151</t>
  </si>
  <si>
    <t xml:space="preserve">Isopropyl methylphosphonic acid </t>
  </si>
  <si>
    <t>1832-54-8</t>
  </si>
  <si>
    <t>P9620</t>
  </si>
  <si>
    <t>6177-1-01</t>
  </si>
  <si>
    <t xml:space="preserve">Puromycin dihydrochloride </t>
  </si>
  <si>
    <t>Carbenicillin (Disodium)</t>
  </si>
  <si>
    <t>C-103</t>
  </si>
  <si>
    <t>Bases- Dsc 1</t>
  </si>
  <si>
    <t>Bases- Dsc 2</t>
  </si>
  <si>
    <t>ACD</t>
  </si>
  <si>
    <t>ACD Lg dsc</t>
  </si>
  <si>
    <t>ACD Sm dsc</t>
  </si>
  <si>
    <t>Dimethyl sulfoxide D6</t>
  </si>
  <si>
    <t>(methyl) sulfoxide-d6</t>
  </si>
  <si>
    <t>D-Mannoheptulose</t>
  </si>
  <si>
    <t>3615-44-9</t>
  </si>
  <si>
    <t>MM05228</t>
  </si>
  <si>
    <t>50 UN</t>
  </si>
  <si>
    <t>Formate Dehydrogenase</t>
  </si>
  <si>
    <t>F8649</t>
  </si>
  <si>
    <t>L-alanine</t>
  </si>
  <si>
    <t>B7901</t>
  </si>
  <si>
    <t>H3BO2</t>
  </si>
  <si>
    <t>BP229-1</t>
  </si>
  <si>
    <t>Difco M9 minimal salt 5X</t>
  </si>
  <si>
    <t>Difco ISP medium 2</t>
  </si>
  <si>
    <t>BBL Trypticose Soy Broth</t>
  </si>
  <si>
    <t>tetrabutylammonium periodate</t>
  </si>
  <si>
    <t>65201-77-6</t>
  </si>
  <si>
    <t>150302 Ann</t>
  </si>
  <si>
    <t>150303 Ann</t>
  </si>
  <si>
    <t>LT</t>
  </si>
  <si>
    <t>LT00249171</t>
  </si>
  <si>
    <t>11 mg</t>
  </si>
  <si>
    <t>AC12202-5000</t>
  </si>
  <si>
    <t>102.1 mg</t>
  </si>
  <si>
    <t>A996-1</t>
  </si>
  <si>
    <t>F84</t>
  </si>
  <si>
    <t>R15</t>
  </si>
  <si>
    <t>FX0410-5</t>
  </si>
  <si>
    <t>450ml</t>
  </si>
  <si>
    <r>
      <t>CH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NO</t>
    </r>
  </si>
  <si>
    <t>HCHO</t>
  </si>
  <si>
    <t>60-54-8</t>
  </si>
  <si>
    <t>Tetracycline</t>
  </si>
  <si>
    <t>C22H24N2O8</t>
  </si>
  <si>
    <t>Amano Lipase PS-D I (immobilized on diatomite)</t>
  </si>
  <si>
    <t>α-Chymotrypsin from bovine pancreas</t>
  </si>
  <si>
    <t>9004-07-3</t>
  </si>
  <si>
    <t>C4129</t>
  </si>
  <si>
    <t>Phenylmethanesulfonyl fluoride</t>
  </si>
  <si>
    <t>Dihydrofolate Reductase human</t>
  </si>
  <si>
    <t>D6566</t>
  </si>
  <si>
    <t>25 un</t>
  </si>
  <si>
    <t>MFCD00130955</t>
  </si>
  <si>
    <t>N7381</t>
  </si>
  <si>
    <t>600mg</t>
  </si>
  <si>
    <t>Lysostaphin from Staphylococcus staphylolyticus</t>
  </si>
  <si>
    <t>9011-93-2</t>
  </si>
  <si>
    <t>L7386</t>
  </si>
  <si>
    <t>15mg</t>
  </si>
  <si>
    <t>Ribonuclease A from bovine pancreas</t>
  </si>
  <si>
    <t>R6513</t>
  </si>
  <si>
    <t>Pyrophosphatase, Inorganic from Escherichia coli</t>
  </si>
  <si>
    <t>I5907</t>
  </si>
  <si>
    <t>alcohol dehydrogenase lb from lactobacillus brevis</t>
  </si>
  <si>
    <t>200u</t>
  </si>
  <si>
    <t>Judith Fina</t>
  </si>
  <si>
    <t>O-Phosphorylethanolamine</t>
  </si>
  <si>
    <t>P0503</t>
  </si>
  <si>
    <t>Glyceraldehyde-3-phosphate Dehydrogenase from baker's yeast (S. cerevisiae)</t>
  </si>
  <si>
    <t>9001-50-7</t>
  </si>
  <si>
    <t>G5537</t>
  </si>
  <si>
    <t>Alcohol Dehydrogenase from Lactobacillus kefir</t>
  </si>
  <si>
    <t>9028-12-0</t>
  </si>
  <si>
    <t>05643</t>
  </si>
  <si>
    <t>N8535</t>
  </si>
  <si>
    <t>1 VL</t>
  </si>
  <si>
    <t>β-Nicotinamide adenine dinucleotide, NAD</t>
  </si>
  <si>
    <t>N8160</t>
  </si>
  <si>
    <t>β-Nicotinamide adenine dinucleotide phosphate sodium salt, NADP</t>
  </si>
  <si>
    <t>BP908</t>
  </si>
  <si>
    <t>Cycloheximide</t>
  </si>
  <si>
    <t>20-D dsc</t>
  </si>
  <si>
    <t>chem-Impex</t>
  </si>
  <si>
    <t>06014</t>
  </si>
  <si>
    <t>01409</t>
  </si>
  <si>
    <t>10294-33-4</t>
  </si>
  <si>
    <t xml:space="preserve">Boron tribromide solution 1.0 M in hexanes </t>
  </si>
  <si>
    <t>4-Bromobutyric Acid Ethyl Ester, Ethyl 4-Bromobutyrate</t>
  </si>
  <si>
    <t>Boc-Leu-Osu</t>
  </si>
  <si>
    <t>3392-09-4</t>
  </si>
  <si>
    <t>A33075</t>
  </si>
  <si>
    <t>4-benzyloxycarbonyl glycine hydrazide</t>
  </si>
  <si>
    <t>5765171</t>
  </si>
  <si>
    <t>1-Bromopinacolone</t>
  </si>
  <si>
    <t>5469-26-1</t>
  </si>
  <si>
    <t>18103</t>
  </si>
  <si>
    <t>Benzyl carbazate</t>
  </si>
  <si>
    <t xml:space="preserve"> 5331-43-1</t>
  </si>
  <si>
    <t>499781</t>
  </si>
  <si>
    <t>387649</t>
  </si>
  <si>
    <t>N-(3-Dimethylaminopropyl)-N′-ethylcarbodiimide</t>
  </si>
  <si>
    <t xml:space="preserve">1892-57-5 </t>
  </si>
  <si>
    <t>39391</t>
  </si>
  <si>
    <t>Cyclopropanecarboxaldehyde</t>
  </si>
  <si>
    <t>1489-69-6</t>
  </si>
  <si>
    <t>366820010</t>
  </si>
  <si>
    <t>γ-Crotonolactone</t>
  </si>
  <si>
    <t>497-23-4</t>
  </si>
  <si>
    <t>C1078</t>
  </si>
  <si>
    <t>Dihydroethidium</t>
  </si>
  <si>
    <t>104821-25-2</t>
  </si>
  <si>
    <t>Maker gene</t>
  </si>
  <si>
    <t>M1241</t>
  </si>
  <si>
    <t>(R)-(−)-α-Methoxy-α-(trifluoromethyl)phenylacetyl chloride</t>
  </si>
  <si>
    <t>39637-99-5</t>
  </si>
  <si>
    <t>65363</t>
  </si>
  <si>
    <t>(S)-(+)-α-Methoxy-α-trifluoromethylphenylacetyl chloride</t>
  </si>
  <si>
    <t>20445-33-4</t>
  </si>
  <si>
    <t>369675</t>
  </si>
  <si>
    <t>(+)-α-Pinene</t>
  </si>
  <si>
    <t>268070</t>
  </si>
  <si>
    <t>N-tert-Butyl-alpha-phenylnitrone</t>
  </si>
  <si>
    <t>3376-24-7</t>
  </si>
  <si>
    <t>177350010</t>
  </si>
  <si>
    <t>(−)-α-Pinene</t>
  </si>
  <si>
    <t>305715</t>
  </si>
  <si>
    <t>Sodium cyanoborohydride</t>
  </si>
  <si>
    <t>156159</t>
  </si>
  <si>
    <t>Boc-L-Arg(Pbf)-OH , Nα-Boc-Nω-(2,2,4,6,7-pentamethyldihydrobenzofuran-5-sufonyl)-L-arginine</t>
  </si>
  <si>
    <t>05455</t>
  </si>
  <si>
    <t>N-tert-Butyldimethylsilyl-N-methyltrifluoroacetamide</t>
  </si>
  <si>
    <t>77377-52-7</t>
  </si>
  <si>
    <t>242055</t>
  </si>
  <si>
    <t>sugma-Aldrich</t>
  </si>
  <si>
    <t>Aldrich, isotec</t>
  </si>
  <si>
    <t>sgma-Aldrich</t>
  </si>
  <si>
    <t>Ethylenediaminetetraacetic acid, anhydrous, Sigma grade, &gt;99%</t>
  </si>
  <si>
    <t>Alfa Aesar, Aldrich</t>
  </si>
  <si>
    <t>Trityl Amine</t>
  </si>
  <si>
    <t>5824-40-8</t>
  </si>
  <si>
    <t>Advanced Chemtech</t>
  </si>
  <si>
    <t>RT1150</t>
  </si>
  <si>
    <t>O-(Trimethylsilyl)hydroxylamine</t>
  </si>
  <si>
    <t>440442</t>
  </si>
  <si>
    <t>Tryptamine</t>
  </si>
  <si>
    <t>61-54-1</t>
  </si>
  <si>
    <t>A11116</t>
  </si>
  <si>
    <t>N,N,N',N'-Tetramethylethylenediamine</t>
  </si>
  <si>
    <t>420580050</t>
  </si>
  <si>
    <t>150304 Ann</t>
  </si>
  <si>
    <t>Fmoc-Arg(Pbf)-Wang Resin</t>
  </si>
  <si>
    <t>SR5109</t>
  </si>
  <si>
    <t>F20261</t>
  </si>
  <si>
    <t>38183-12-9</t>
  </si>
  <si>
    <t>fluorescamine</t>
  </si>
  <si>
    <t>o
-phthaldialdehyde (OPA)</t>
  </si>
  <si>
    <t>P2331MP</t>
  </si>
  <si>
    <t xml:space="preserve">643-79-8 </t>
  </si>
  <si>
    <t>Phospholipase C from Clostridium perfringens (C. welchii)</t>
  </si>
  <si>
    <t>Phosphoenolpyruvic acid monopotassium salt</t>
  </si>
  <si>
    <t>229102500</t>
  </si>
  <si>
    <t>Adenosine 5′-triphosphate magnesium salt</t>
  </si>
  <si>
    <t>74804-12-9</t>
  </si>
  <si>
    <t>A9187</t>
  </si>
  <si>
    <t>Uridine 5′-diphospho-N-acetylglucosamine sodium salt</t>
  </si>
  <si>
    <t>U4375</t>
  </si>
  <si>
    <t>Hydroxocobalamin hydrochloride</t>
  </si>
  <si>
    <t xml:space="preserve">59461-30-2 </t>
  </si>
  <si>
    <t>H7126</t>
  </si>
  <si>
    <t>M9756</t>
  </si>
  <si>
    <t xml:space="preserve">36051-68-0 </t>
  </si>
  <si>
    <t>D-(−)-3-Phosphoglyceric acid disodium salt</t>
  </si>
  <si>
    <t xml:space="preserve">80731-10-8 </t>
  </si>
  <si>
    <t>P8877</t>
  </si>
  <si>
    <t xml:space="preserve">20398-34-9 </t>
  </si>
  <si>
    <t>S-(5′-Adenosyl)-L-methionine p-toluenesulfonate salt</t>
  </si>
  <si>
    <t>17176-17-9</t>
  </si>
  <si>
    <t>A2408</t>
  </si>
  <si>
    <t>5′-Deoxyadenosine</t>
  </si>
  <si>
    <t>4754-39-6</t>
  </si>
  <si>
    <t>D1771</t>
  </si>
  <si>
    <t>A2383</t>
  </si>
  <si>
    <t>L-Vinylglycine</t>
  </si>
  <si>
    <t>70982-53-5</t>
  </si>
  <si>
    <t>V4255</t>
  </si>
  <si>
    <t>Aldolase from spinach</t>
  </si>
  <si>
    <t xml:space="preserve">9024-52-6 </t>
  </si>
  <si>
    <t>A9329</t>
  </si>
  <si>
    <t>25UN</t>
  </si>
  <si>
    <t>DL-Homocysteine</t>
  </si>
  <si>
    <t>454-29-5</t>
  </si>
  <si>
    <t>H4628</t>
  </si>
  <si>
    <t>Trypsin from bovine pancreas</t>
  </si>
  <si>
    <t>9002-07-7</t>
  </si>
  <si>
    <t>T1426</t>
  </si>
  <si>
    <t>DL-3-Hydroxy-3-methylglutaryl coenzyme A sodium salt hydrate</t>
  </si>
  <si>
    <t>103476-21-7</t>
  </si>
  <si>
    <t>H6132</t>
  </si>
  <si>
    <t>Dihydrofolic acid dihydrate</t>
  </si>
  <si>
    <t>207226-40-2</t>
  </si>
  <si>
    <t>271462</t>
  </si>
  <si>
    <t>L-α-Hydroxyisovaleric acid</t>
  </si>
  <si>
    <t>17407-55-5</t>
  </si>
  <si>
    <t>55454</t>
  </si>
  <si>
    <t>150305 UG</t>
  </si>
  <si>
    <t>244511</t>
  </si>
  <si>
    <t>401757</t>
  </si>
  <si>
    <t>Ethyl bromoacetate-1-13C</t>
  </si>
  <si>
    <t>61203-71-2</t>
  </si>
  <si>
    <t>293199</t>
  </si>
  <si>
    <t>Hydrazine monohydrate</t>
  </si>
  <si>
    <t>207942</t>
  </si>
  <si>
    <t>4-Pentyn-1-ol</t>
  </si>
  <si>
    <t>5390-04-5</t>
  </si>
  <si>
    <t>302481</t>
  </si>
  <si>
    <t>Copper(I) iodide</t>
  </si>
  <si>
    <t>215554</t>
  </si>
  <si>
    <t>2,2,2-Trifluoroethyl perfluorobutylsulfonate</t>
  </si>
  <si>
    <t>79963-95-4</t>
  </si>
  <si>
    <t>540471</t>
  </si>
  <si>
    <t>412910</t>
  </si>
  <si>
    <t>2,4-Dihydroxybenzaldehyde</t>
  </si>
  <si>
    <t>173640250</t>
  </si>
  <si>
    <t>150306 Ann</t>
  </si>
  <si>
    <t>7803-57-8</t>
  </si>
  <si>
    <t>7681-65-4</t>
  </si>
  <si>
    <t>22737-36-6</t>
  </si>
  <si>
    <t>7785-70-8</t>
  </si>
  <si>
    <t>Scandium(III) triflate</t>
  </si>
  <si>
    <t>483354</t>
  </si>
  <si>
    <t>Gallium(III) chloride</t>
  </si>
  <si>
    <t>427128</t>
  </si>
  <si>
    <t xml:space="preserve">13450-90-3 </t>
  </si>
  <si>
    <t>T71803</t>
  </si>
  <si>
    <t xml:space="preserve">13746-66-2 </t>
  </si>
  <si>
    <t>244023</t>
  </si>
  <si>
    <t>A7646</t>
  </si>
  <si>
    <t>100 UN</t>
  </si>
  <si>
    <t>F6803</t>
  </si>
  <si>
    <t xml:space="preserve">Apyrase from potatoes </t>
  </si>
  <si>
    <t>9000-95-7</t>
  </si>
  <si>
    <t>D-Fructose 1,6-bisphosphate trisodium salt hydrate</t>
  </si>
  <si>
    <t>38099-82-0</t>
  </si>
  <si>
    <t>Triisopropylsilane</t>
  </si>
  <si>
    <t>Tetrabutylammonium chloride</t>
  </si>
  <si>
    <t>1112-67-0</t>
  </si>
  <si>
    <t>86870</t>
  </si>
  <si>
    <t>Boron tribromide solution</t>
  </si>
  <si>
    <t xml:space="preserve">10294-33-4 </t>
  </si>
  <si>
    <t>15692</t>
  </si>
  <si>
    <t>U39 dsc</t>
  </si>
  <si>
    <t>Tantalum(V) chloride</t>
  </si>
  <si>
    <t>7721-01-9</t>
  </si>
  <si>
    <t>218634</t>
  </si>
  <si>
    <t>520810</t>
  </si>
  <si>
    <t>212911</t>
  </si>
  <si>
    <t>205885</t>
  </si>
  <si>
    <t>452912</t>
  </si>
  <si>
    <t>71167</t>
  </si>
  <si>
    <t>565415</t>
  </si>
  <si>
    <t>Palladium(II) chloride</t>
  </si>
  <si>
    <t>7647-10-1</t>
  </si>
  <si>
    <t>Diethyl allylphosphonate</t>
  </si>
  <si>
    <t>1067-87-4</t>
  </si>
  <si>
    <t>56-24-6</t>
  </si>
  <si>
    <t>Trimethyltin hydroxide, 98%</t>
  </si>
  <si>
    <t>150309 Ann</t>
  </si>
  <si>
    <t>Ferredoxin-NADP+ Reductase from Spinacia oleracea (spinach)</t>
  </si>
  <si>
    <t>Ferredoxin from Spinacia oleracea (spinach)</t>
  </si>
  <si>
    <t>F0628</t>
  </si>
  <si>
    <t>1UN</t>
  </si>
  <si>
    <t>1MG</t>
  </si>
  <si>
    <t>F3013</t>
  </si>
  <si>
    <t>9029-33-8</t>
  </si>
  <si>
    <t>9040-09-9</t>
  </si>
  <si>
    <t>G9752</t>
  </si>
  <si>
    <t>Gum arabic from acacia tree</t>
  </si>
  <si>
    <t>9000-01-5</t>
  </si>
  <si>
    <t>26301-79-1</t>
  </si>
  <si>
    <t>D-Mannono-1,4-lactone</t>
  </si>
  <si>
    <t>150310 Ann</t>
  </si>
  <si>
    <t>Dioxane</t>
  </si>
  <si>
    <t>493704</t>
  </si>
  <si>
    <t>Diisobutylaluminum hydride solution</t>
  </si>
  <si>
    <t>1191-15-7</t>
  </si>
  <si>
    <t>214973</t>
  </si>
  <si>
    <t>20-F dsc</t>
  </si>
  <si>
    <t>D-Valine methyl ester hydrochloride , D-Val-OMe·HCl</t>
  </si>
  <si>
    <t>163457</t>
  </si>
  <si>
    <t>856193</t>
  </si>
  <si>
    <t>1PAK</t>
  </si>
  <si>
    <t>522058</t>
  </si>
  <si>
    <t>P9375</t>
  </si>
  <si>
    <t>284505</t>
  </si>
  <si>
    <t>A3903</t>
  </si>
  <si>
    <t>736260</t>
  </si>
  <si>
    <t>N1000</t>
  </si>
  <si>
    <t>D216305</t>
  </si>
  <si>
    <t>33240</t>
  </si>
  <si>
    <t>336106</t>
  </si>
  <si>
    <t>245615</t>
  </si>
  <si>
    <t>219835</t>
  </si>
  <si>
    <t>219800</t>
  </si>
  <si>
    <t>219819</t>
  </si>
  <si>
    <t>198994</t>
  </si>
  <si>
    <t>156477</t>
  </si>
  <si>
    <t>D218200</t>
  </si>
  <si>
    <t>390275</t>
  </si>
  <si>
    <t>A7824</t>
  </si>
  <si>
    <t>252565</t>
  </si>
  <si>
    <t>151076</t>
  </si>
  <si>
    <t>242845</t>
  </si>
  <si>
    <t>154598</t>
  </si>
  <si>
    <t>114189</t>
  </si>
  <si>
    <t>C4680</t>
  </si>
  <si>
    <t>A9126</t>
  </si>
  <si>
    <t>392766</t>
  </si>
  <si>
    <t>199974</t>
  </si>
  <si>
    <t>238074</t>
  </si>
  <si>
    <t>22249</t>
  </si>
  <si>
    <t>326372</t>
  </si>
  <si>
    <t>213330</t>
  </si>
  <si>
    <t>215996</t>
  </si>
  <si>
    <t>285099</t>
  </si>
  <si>
    <t>215406</t>
  </si>
  <si>
    <t>05129</t>
  </si>
  <si>
    <t>135828</t>
  </si>
  <si>
    <t>319953</t>
  </si>
  <si>
    <t>14300</t>
  </si>
  <si>
    <t>15587</t>
  </si>
  <si>
    <t>194409</t>
  </si>
  <si>
    <t>223506</t>
  </si>
  <si>
    <t>239232</t>
  </si>
  <si>
    <t>C5132</t>
  </si>
  <si>
    <t>20966</t>
  </si>
  <si>
    <t>C7170</t>
  </si>
  <si>
    <t>251275</t>
  </si>
  <si>
    <t>239267</t>
  </si>
  <si>
    <t>221783</t>
  </si>
  <si>
    <t>C4648</t>
  </si>
  <si>
    <t>C4898</t>
  </si>
  <si>
    <t>114472</t>
  </si>
  <si>
    <t>M9171</t>
  </si>
  <si>
    <t>55452</t>
  </si>
  <si>
    <t>A7377</t>
  </si>
  <si>
    <t>140929</t>
  </si>
  <si>
    <t>G1001</t>
  </si>
  <si>
    <t>Aldrich, CIL</t>
  </si>
  <si>
    <t>381829</t>
  </si>
  <si>
    <t>W327700</t>
  </si>
  <si>
    <t>855448</t>
  </si>
  <si>
    <t>428663</t>
  </si>
  <si>
    <t>217506</t>
  </si>
  <si>
    <t>546976</t>
  </si>
  <si>
    <t>855987</t>
  </si>
  <si>
    <t>240591</t>
  </si>
  <si>
    <t>185892</t>
  </si>
  <si>
    <t>91734</t>
  </si>
  <si>
    <t>102687</t>
  </si>
  <si>
    <t>F6627</t>
  </si>
  <si>
    <t>254207</t>
  </si>
  <si>
    <t>G9891</t>
  </si>
  <si>
    <t>H16752</t>
  </si>
  <si>
    <t>215155</t>
  </si>
  <si>
    <t>268003</t>
  </si>
  <si>
    <t>159417</t>
  </si>
  <si>
    <t>H8627</t>
  </si>
  <si>
    <t>I202</t>
  </si>
  <si>
    <t>72779</t>
  </si>
  <si>
    <t>215422</t>
  </si>
  <si>
    <t>A7627</t>
  </si>
  <si>
    <t>A0884</t>
  </si>
  <si>
    <t>C1276</t>
  </si>
  <si>
    <t>G1251</t>
  </si>
  <si>
    <t>I2752</t>
  </si>
  <si>
    <t>213225</t>
  </si>
  <si>
    <t>L127-500</t>
  </si>
  <si>
    <t>19954-2500</t>
  </si>
  <si>
    <t>L8912</t>
  </si>
  <si>
    <t>O8305</t>
  </si>
  <si>
    <t>131547</t>
  </si>
  <si>
    <t>P0380</t>
  </si>
  <si>
    <t>P5607</t>
  </si>
  <si>
    <t>R3875</t>
  </si>
  <si>
    <t>T8566</t>
  </si>
  <si>
    <t>V0500</t>
  </si>
  <si>
    <t>V705</t>
  </si>
  <si>
    <t>M6030</t>
  </si>
  <si>
    <t>M1880</t>
  </si>
  <si>
    <t>M1296</t>
  </si>
  <si>
    <t>m1296</t>
  </si>
  <si>
    <t>221287</t>
  </si>
  <si>
    <t>63548</t>
  </si>
  <si>
    <t>M8054</t>
  </si>
  <si>
    <t>151440</t>
  </si>
  <si>
    <t>M50001</t>
  </si>
  <si>
    <t>197343</t>
  </si>
  <si>
    <t>m54058</t>
  </si>
  <si>
    <t>208590</t>
  </si>
  <si>
    <t>36650</t>
  </si>
  <si>
    <t>N8878</t>
  </si>
  <si>
    <t>N0253</t>
  </si>
  <si>
    <t>L9150</t>
  </si>
  <si>
    <t>429236</t>
  </si>
  <si>
    <t>C06260</t>
  </si>
  <si>
    <t>20023</t>
  </si>
  <si>
    <t>185450</t>
  </si>
  <si>
    <t>BDH0266</t>
  </si>
  <si>
    <t>221856</t>
  </si>
  <si>
    <t>284270</t>
  </si>
  <si>
    <t>215112</t>
  </si>
  <si>
    <t>P6757</t>
  </si>
  <si>
    <t>81391</t>
  </si>
  <si>
    <t>89510</t>
  </si>
  <si>
    <t>81189</t>
  </si>
  <si>
    <t>P5288</t>
  </si>
  <si>
    <t>209619</t>
  </si>
  <si>
    <t>P3911</t>
  </si>
  <si>
    <t>221295</t>
  </si>
  <si>
    <t>C9510</t>
  </si>
  <si>
    <t>R4507</t>
  </si>
  <si>
    <t>215260</t>
  </si>
  <si>
    <t>221376</t>
  </si>
  <si>
    <t>208086</t>
  </si>
  <si>
    <t>Y1501</t>
  </si>
  <si>
    <t>Y0626</t>
  </si>
  <si>
    <t>335940</t>
  </si>
  <si>
    <t>G1253</t>
  </si>
  <si>
    <t>U5128</t>
  </si>
  <si>
    <t>U5126</t>
  </si>
  <si>
    <t>U5127</t>
  </si>
  <si>
    <t>P5927</t>
  </si>
  <si>
    <t>P8074</t>
  </si>
  <si>
    <t>T5941</t>
  </si>
  <si>
    <t>T8787</t>
  </si>
  <si>
    <t>233781</t>
  </si>
  <si>
    <t>T5508</t>
  </si>
  <si>
    <t>527254</t>
  </si>
  <si>
    <t>230197</t>
  </si>
  <si>
    <t>T0377</t>
  </si>
  <si>
    <t>116114</t>
  </si>
  <si>
    <t>90781</t>
  </si>
  <si>
    <t>230464</t>
  </si>
  <si>
    <t>T1375</t>
  </si>
  <si>
    <t>T5691</t>
  </si>
  <si>
    <t>T9659</t>
  </si>
  <si>
    <t>224731</t>
  </si>
  <si>
    <t>S9633</t>
  </si>
  <si>
    <t>223336</t>
  </si>
  <si>
    <t>S5261</t>
  </si>
  <si>
    <t>214485</t>
  </si>
  <si>
    <t>221638</t>
  </si>
  <si>
    <t>210048</t>
  </si>
  <si>
    <t>223433</t>
  </si>
  <si>
    <t>431605</t>
  </si>
  <si>
    <t>S5506</t>
  </si>
  <si>
    <t>331058</t>
  </si>
  <si>
    <t>S0251</t>
  </si>
  <si>
    <t>279412</t>
  </si>
  <si>
    <t>201154</t>
  </si>
  <si>
    <t>S4641</t>
  </si>
  <si>
    <t>C4945</t>
  </si>
  <si>
    <t>C0250</t>
  </si>
  <si>
    <t>213462</t>
  </si>
  <si>
    <t>S6014</t>
  </si>
  <si>
    <t>S2002</t>
  </si>
  <si>
    <t>209139</t>
  </si>
  <si>
    <t>85414</t>
  </si>
  <si>
    <t>84160</t>
  </si>
  <si>
    <t>360570</t>
  </si>
  <si>
    <t>P8169</t>
  </si>
  <si>
    <t>150312 Ann</t>
  </si>
  <si>
    <t>T4625</t>
  </si>
  <si>
    <t>R4500</t>
  </si>
  <si>
    <t>B4501</t>
  </si>
  <si>
    <t>V2876</t>
  </si>
  <si>
    <t>P2250</t>
  </si>
  <si>
    <t>M1882</t>
  </si>
  <si>
    <t>G2253</t>
  </si>
  <si>
    <t>A5028</t>
  </si>
  <si>
    <t>T4648</t>
  </si>
  <si>
    <t>D2913</t>
  </si>
  <si>
    <t>T7004</t>
  </si>
  <si>
    <t>P1506</t>
  </si>
  <si>
    <t>CDS001491</t>
  </si>
  <si>
    <t>589470</t>
  </si>
  <si>
    <t>100un</t>
  </si>
  <si>
    <t>20-G</t>
  </si>
  <si>
    <t>SantaCruz</t>
  </si>
  <si>
    <t>Vitamin B12</t>
  </si>
  <si>
    <t>68-19-9</t>
  </si>
  <si>
    <t>D-Pantothenic acid hemicalcium salt</t>
  </si>
  <si>
    <t>137-08-6</t>
  </si>
  <si>
    <t>Myoglobin from equine heart</t>
  </si>
  <si>
    <t>100684-32-0</t>
  </si>
  <si>
    <t>L-Glutamic acid γ-monohydroxamate</t>
  </si>
  <si>
    <t>1955-67-5</t>
  </si>
  <si>
    <t>Adenylosuccinic acid</t>
  </si>
  <si>
    <t>19046-78-7</t>
  </si>
  <si>
    <t>Thrombin from bovine plasma</t>
  </si>
  <si>
    <t>9002-04-4</t>
  </si>
  <si>
    <t>Thymidine 5′-monophosphate disodium salt hydrate</t>
  </si>
  <si>
    <t>33430-62-5</t>
  </si>
  <si>
    <t>Monomethyl malonate</t>
  </si>
  <si>
    <t>MFCD00667796</t>
  </si>
  <si>
    <t>Phosphoenolpyruvic-2-13C acid potassium salt</t>
  </si>
  <si>
    <t>Tris(tetrabutylammonium) hydrogen pyrophosphate</t>
  </si>
  <si>
    <t>76947-02-9</t>
  </si>
  <si>
    <t>5G</t>
  </si>
  <si>
    <t>1G</t>
  </si>
  <si>
    <t>P9625</t>
  </si>
  <si>
    <t>Hua</t>
  </si>
  <si>
    <t>2,6-Dichlorophenolindophenol sodium salt hydrate</t>
  </si>
  <si>
    <t>Phenazine methosulfate</t>
  </si>
  <si>
    <t>299-11-6</t>
  </si>
  <si>
    <t>41983</t>
  </si>
  <si>
    <t>Sodium succinate hexahydrate</t>
  </si>
  <si>
    <t>150316 Ann</t>
  </si>
  <si>
    <t>AMMONIUM CHLORIDE(15N, 99%)</t>
  </si>
  <si>
    <t>NLM-467</t>
  </si>
  <si>
    <t>Bromoperoxidase from Corallina officinalis</t>
  </si>
  <si>
    <t>69279-19-2</t>
  </si>
  <si>
    <t>B2170</t>
  </si>
  <si>
    <t>2-Chloro-5,5-dimethyl-1,3-cyclohexanedione, 98%</t>
  </si>
  <si>
    <t>H51035</t>
  </si>
  <si>
    <t>7298-89-7</t>
  </si>
  <si>
    <t>Benzyl carbamate</t>
  </si>
  <si>
    <t>B18200</t>
  </si>
  <si>
    <t>621-84-1</t>
  </si>
  <si>
    <t>FL-F1</t>
  </si>
  <si>
    <t>Dess-Martin periodinane</t>
  </si>
  <si>
    <t>274623</t>
  </si>
  <si>
    <t>87413-09-0</t>
  </si>
  <si>
    <t>228559</t>
  </si>
  <si>
    <t xml:space="preserve">3-Phosphonopropionic acid , 2-Carboxyethanephosphonic acid </t>
  </si>
  <si>
    <t>190500</t>
  </si>
  <si>
    <t>Ethyl difluoroacetate</t>
  </si>
  <si>
    <t>287628</t>
  </si>
  <si>
    <t>454-31-9</t>
  </si>
  <si>
    <t>411361</t>
  </si>
  <si>
    <t>Diethyl (bromodifluoromethyl)phosphonate</t>
  </si>
  <si>
    <t>2-(Benzyloxy)ethanol</t>
  </si>
  <si>
    <t>622-08-2</t>
  </si>
  <si>
    <t>252867</t>
  </si>
  <si>
    <t>Dess-Martin periodinane solution</t>
  </si>
  <si>
    <t>559873</t>
  </si>
  <si>
    <t>Bromotrimethylsilane</t>
  </si>
  <si>
    <t>1138-80-3</t>
  </si>
  <si>
    <t>C7376</t>
  </si>
  <si>
    <t>Z-Gly-OH, Z-Glycine, N-CBZ-Glycine</t>
  </si>
  <si>
    <t xml:space="preserve">Z-L-Methionine, N-Carbobenzyloxy-L-methionine, Z-Met-OH </t>
  </si>
  <si>
    <t>1152-62-1</t>
  </si>
  <si>
    <t>459240</t>
  </si>
  <si>
    <t>N-Boc-serinol</t>
  </si>
  <si>
    <t>125414-41-7</t>
  </si>
  <si>
    <t>661074</t>
  </si>
  <si>
    <t>Ethyl bromodifluoroacetate</t>
  </si>
  <si>
    <t>667-27-6</t>
  </si>
  <si>
    <t>295795</t>
  </si>
  <si>
    <t>Triisopropylsilane, 98%</t>
  </si>
  <si>
    <t>214920100</t>
  </si>
  <si>
    <t>Methyleglycolate, 98%</t>
  </si>
  <si>
    <t>414370250</t>
  </si>
  <si>
    <t>150317 Ann</t>
  </si>
  <si>
    <t>163813</t>
  </si>
  <si>
    <t>180696</t>
  </si>
  <si>
    <t>156892</t>
  </si>
  <si>
    <t>248460</t>
  </si>
  <si>
    <t>194834</t>
  </si>
  <si>
    <t>65212</t>
  </si>
  <si>
    <t>379921</t>
  </si>
  <si>
    <t>T0254</t>
  </si>
  <si>
    <t>344940010</t>
  </si>
  <si>
    <t>A10977</t>
  </si>
  <si>
    <t>193100</t>
  </si>
  <si>
    <t>Dimethyl 2-oxopropylphosphonate</t>
  </si>
  <si>
    <t>4202-14-6</t>
  </si>
  <si>
    <t>Z-L-Alanine, Carbobenzyloxy-L-alanine, Z-Ala-OH</t>
  </si>
  <si>
    <t>1142-20-7</t>
  </si>
  <si>
    <t>Triisopropylsilyl trifluoromethanesulfonate</t>
  </si>
  <si>
    <t>80522-42-5</t>
  </si>
  <si>
    <t>MP Bio</t>
  </si>
  <si>
    <t>(R)-(−)-α-Methoxyphenylacetic acid</t>
  </si>
  <si>
    <t>(3-Aminopropyl)phosphonic acid, 97%</t>
  </si>
  <si>
    <t>13138-33-5</t>
  </si>
  <si>
    <t>4-Bromo-1-butene, 97%</t>
  </si>
  <si>
    <t>DIMETHYL SULFOXIDE-D6 (D, 99.9%)</t>
  </si>
  <si>
    <t>2-MERCAPTOETHANOL</t>
  </si>
  <si>
    <t>Lithium aluminium deuteride</t>
  </si>
  <si>
    <t>14128-54-2</t>
  </si>
  <si>
    <t>58220</t>
  </si>
  <si>
    <t>A65158</t>
  </si>
  <si>
    <t>69815</t>
  </si>
  <si>
    <t>64306</t>
  </si>
  <si>
    <t>107700</t>
  </si>
  <si>
    <t>157270250</t>
  </si>
  <si>
    <t>A24001</t>
  </si>
  <si>
    <t>B59608</t>
  </si>
  <si>
    <t>E26258</t>
  </si>
  <si>
    <t>13250</t>
  </si>
  <si>
    <t>38370</t>
  </si>
  <si>
    <t>05140</t>
  </si>
  <si>
    <t>B22984</t>
  </si>
  <si>
    <t>65211</t>
  </si>
  <si>
    <t>E50000</t>
  </si>
  <si>
    <t>A4382</t>
  </si>
  <si>
    <t xml:space="preserve">Pentafluorobenzyl Bromide (PFBBr) </t>
  </si>
  <si>
    <t>4-(Aminomethyl)piperidine</t>
  </si>
  <si>
    <t>7144-05-0</t>
  </si>
  <si>
    <t>(+)-Isobutyl D-lactate</t>
  </si>
  <si>
    <t>61597-96-4</t>
  </si>
  <si>
    <t>S-Methyl methanethiosulfonate</t>
  </si>
  <si>
    <t>2949-92-0</t>
  </si>
  <si>
    <t>Triethyl phosphonoacetate</t>
  </si>
  <si>
    <t>α-Bromo-γ-butyrolactone</t>
  </si>
  <si>
    <t>5061-21-2</t>
  </si>
  <si>
    <t>Ethylene carbonate</t>
  </si>
  <si>
    <t>96-49-1</t>
  </si>
  <si>
    <t xml:space="preserve">DIC, N,N′-Diisopropylcarbodiimide </t>
  </si>
  <si>
    <t>O-Benzylhydroxylamine hydrochloride</t>
  </si>
  <si>
    <t>1,10-Phenanthroline</t>
  </si>
  <si>
    <t>(S)-(+)-α-Methoxyphenylacetic acid</t>
  </si>
  <si>
    <t>Ethyl trifluoroacetate</t>
  </si>
  <si>
    <t>383-63-1</t>
  </si>
  <si>
    <t>4-Aminoantipyrine</t>
  </si>
  <si>
    <t>83-07-8</t>
  </si>
  <si>
    <t>N-Hydroxysuccinimide, 98+%</t>
  </si>
  <si>
    <t>6066-82-6</t>
  </si>
  <si>
    <t>I1754</t>
  </si>
  <si>
    <t>50630</t>
  </si>
  <si>
    <t>L14107</t>
  </si>
  <si>
    <t>O1696</t>
  </si>
  <si>
    <t>B22202</t>
  </si>
  <si>
    <t>268119</t>
  </si>
  <si>
    <t>205591</t>
  </si>
  <si>
    <t>03450</t>
  </si>
  <si>
    <t>125903</t>
  </si>
  <si>
    <t>V0068</t>
  </si>
  <si>
    <t>76063</t>
  </si>
  <si>
    <t>242489</t>
  </si>
  <si>
    <t>B79803</t>
  </si>
  <si>
    <t>167169</t>
  </si>
  <si>
    <t>64319</t>
  </si>
  <si>
    <t>138671000</t>
  </si>
  <si>
    <t>259527</t>
  </si>
  <si>
    <t>P73803</t>
  </si>
  <si>
    <t>123986</t>
  </si>
  <si>
    <t>C7206</t>
  </si>
  <si>
    <t>230251</t>
  </si>
  <si>
    <t>53847</t>
  </si>
  <si>
    <t>150318 Ann</t>
  </si>
  <si>
    <t>3-Bromopropylamine hydrobromide</t>
  </si>
  <si>
    <t>3-Bromo-1-propanol</t>
  </si>
  <si>
    <t>627-18-9</t>
  </si>
  <si>
    <t>Bromoacetonitrile</t>
  </si>
  <si>
    <t>590-17-0</t>
  </si>
  <si>
    <t>Palladium hydroxide on activated charcoal</t>
  </si>
  <si>
    <t xml:space="preserve">MFCD00064599
</t>
  </si>
  <si>
    <t>1,3-Dibromopropane</t>
  </si>
  <si>
    <t>109-64-8</t>
  </si>
  <si>
    <t>N-(3-Dimethylaminopropyl)-N′-ethylcarbodiimide hydrochloride</t>
  </si>
  <si>
    <t>Diethyl methylphosphonate</t>
  </si>
  <si>
    <t>Isobutyric acid</t>
  </si>
  <si>
    <t>1,2-Dimethoxyethane</t>
  </si>
  <si>
    <t>Pyrrolidine</t>
  </si>
  <si>
    <t>123-75-1</t>
  </si>
  <si>
    <t>Bromoacetaldehyde diethyl acetal</t>
  </si>
  <si>
    <t>2032-35-1</t>
  </si>
  <si>
    <t xml:space="preserve">Z-Gly-OH,  Z-Glycine </t>
  </si>
  <si>
    <t>Eosin Y</t>
  </si>
  <si>
    <t>Ann 150318</t>
  </si>
  <si>
    <t>15086-94-9</t>
  </si>
  <si>
    <t>Hydrazine hydrate solution</t>
  </si>
  <si>
    <t>Thioanisole 99%</t>
  </si>
  <si>
    <t>Vinylphosphonic Acid</t>
  </si>
  <si>
    <t>1746-03-8</t>
  </si>
  <si>
    <t xml:space="preserve">Sodium borodeuteride </t>
  </si>
  <si>
    <t>15681-89-7</t>
  </si>
  <si>
    <t>Hydroxylamine, 50% aq. Soln</t>
  </si>
  <si>
    <t>Diethyl cyanophosphonate, tech. 90%</t>
  </si>
  <si>
    <t>2942-58-7</t>
  </si>
  <si>
    <t xml:space="preserve">L-Leucine methyl ester hydrochloride, L-Leu-OMe·HCl  </t>
  </si>
  <si>
    <t>7517-19-3</t>
  </si>
  <si>
    <t>L-ASPARTIC ACID (3-13C, 98-99%)</t>
  </si>
  <si>
    <t>CLM-627-0.05</t>
  </si>
  <si>
    <t>71321</t>
  </si>
  <si>
    <t>A10701</t>
  </si>
  <si>
    <t>517135</t>
  </si>
  <si>
    <t>411000</t>
  </si>
  <si>
    <t>06220</t>
  </si>
  <si>
    <t>Acetophenone</t>
  </si>
  <si>
    <t>98-86-2</t>
  </si>
  <si>
    <t>Diethyl carbonate</t>
  </si>
  <si>
    <t>105-58-8</t>
  </si>
  <si>
    <t>D106208</t>
  </si>
  <si>
    <t>3,4-Dihydro-2H-pyran</t>
  </si>
  <si>
    <t>110-87-2</t>
  </si>
  <si>
    <t>Ethanolamine</t>
  </si>
  <si>
    <t>141-43-5</t>
  </si>
  <si>
    <t xml:space="preserve">4-Methoxybenzaldehyde, p-Anisaldehyde </t>
  </si>
  <si>
    <t>Aluminum chloride</t>
  </si>
  <si>
    <t>7446-70-0</t>
  </si>
  <si>
    <t>124737</t>
  </si>
  <si>
    <t>94770</t>
  </si>
  <si>
    <t>05810</t>
  </si>
  <si>
    <t>64258</t>
  </si>
  <si>
    <t>46089</t>
  </si>
  <si>
    <t>102902500</t>
  </si>
  <si>
    <t>149582500</t>
  </si>
  <si>
    <t>V2375</t>
  </si>
  <si>
    <t>61890</t>
  </si>
  <si>
    <t>298220</t>
  </si>
  <si>
    <t>S3147</t>
  </si>
  <si>
    <t>402885</t>
  </si>
  <si>
    <t>A7061489</t>
  </si>
  <si>
    <t>M18655</t>
  </si>
  <si>
    <t>150320 Ann</t>
  </si>
  <si>
    <t>150325 Ann</t>
  </si>
  <si>
    <t>KSJ</t>
  </si>
  <si>
    <t>Deoxyribonuclease I from bovine pancreas</t>
  </si>
  <si>
    <t>15 KU</t>
  </si>
  <si>
    <t>D5025</t>
  </si>
  <si>
    <t>9003-98-9</t>
  </si>
  <si>
    <t>169551000</t>
  </si>
  <si>
    <t>Methyl bromoacetate</t>
  </si>
  <si>
    <t>96-32-2</t>
  </si>
  <si>
    <t xml:space="preserve">Glycolic acid </t>
  </si>
  <si>
    <t xml:space="preserve">Vanillic acid </t>
  </si>
  <si>
    <t>121-34-6</t>
  </si>
  <si>
    <t xml:space="preserve">Allylamine </t>
  </si>
  <si>
    <t>107-11-9</t>
  </si>
  <si>
    <t xml:space="preserve">Dimethyl methylphosphonate </t>
  </si>
  <si>
    <t xml:space="preserve">Diethyl ethylphosphonate </t>
  </si>
  <si>
    <t>Allyl bromide</t>
  </si>
  <si>
    <t>106-95-6</t>
  </si>
  <si>
    <t xml:space="preserve">Vanillin </t>
  </si>
  <si>
    <t xml:space="preserve">L-Leucine methyl ester hydrochloride </t>
  </si>
  <si>
    <t xml:space="preserve">Phosphorus pentoxide </t>
  </si>
  <si>
    <t>1965-83-3</t>
  </si>
  <si>
    <t xml:space="preserve">p-Toluenesulfonic acid monohydrate </t>
  </si>
  <si>
    <t>Benzophenone</t>
  </si>
  <si>
    <t>119-61-9</t>
  </si>
  <si>
    <t>Z-Gly-OH,  Z-Glycine, carbobenzyloxy glycine</t>
  </si>
  <si>
    <t>Mesitylene</t>
  </si>
  <si>
    <t>108-67-8</t>
  </si>
  <si>
    <t xml:space="preserve">4-Methoxyphenol </t>
  </si>
  <si>
    <t>150-76-5</t>
  </si>
  <si>
    <t>157783</t>
  </si>
  <si>
    <t>D97703</t>
  </si>
  <si>
    <t>O48851</t>
  </si>
  <si>
    <t>17010</t>
  </si>
  <si>
    <t>C104655</t>
  </si>
  <si>
    <t>C68563</t>
  </si>
  <si>
    <t>19150</t>
  </si>
  <si>
    <t>105220010</t>
  </si>
  <si>
    <t>C1909</t>
  </si>
  <si>
    <t>B9300</t>
  </si>
  <si>
    <t>A396</t>
  </si>
  <si>
    <t>B411-1</t>
  </si>
  <si>
    <t>D41686</t>
  </si>
  <si>
    <t>366919</t>
  </si>
  <si>
    <t xml:space="preserve">Phosphorus tribromide </t>
  </si>
  <si>
    <t>7789-60-8</t>
  </si>
  <si>
    <t xml:space="preserve">Trimethyl phosphite </t>
  </si>
  <si>
    <t xml:space="preserve">Diethyl maleate </t>
  </si>
  <si>
    <t>141-05-9</t>
  </si>
  <si>
    <t>Phenol</t>
  </si>
  <si>
    <t xml:space="preserve">Bromoacetic acid </t>
  </si>
  <si>
    <t>79-08-3</t>
  </si>
  <si>
    <t>Cyclohexylamine</t>
  </si>
  <si>
    <t>2-Chloropropane</t>
  </si>
  <si>
    <t>75-29-6</t>
  </si>
  <si>
    <t xml:space="preserve">cis-2-Butene-1,4-diol </t>
  </si>
  <si>
    <t>6117-80-2</t>
  </si>
  <si>
    <t>Citric acid monohydrate</t>
  </si>
  <si>
    <t xml:space="preserve">Benzophenone </t>
  </si>
  <si>
    <t xml:space="preserve">Dibromomethane </t>
  </si>
  <si>
    <t>74-95-3</t>
  </si>
  <si>
    <t xml:space="preserve">Chloroform </t>
  </si>
  <si>
    <t>Triethylamine (Reagent)</t>
  </si>
  <si>
    <t>BP231</t>
  </si>
  <si>
    <t>Benzaldehyde</t>
  </si>
  <si>
    <t>100-52-7</t>
  </si>
  <si>
    <t>Benzyl Alcohol (Certified)</t>
  </si>
  <si>
    <t>71-43-5</t>
  </si>
  <si>
    <t>A1053</t>
  </si>
  <si>
    <t>67870</t>
  </si>
  <si>
    <t>360481</t>
  </si>
  <si>
    <t>175668</t>
  </si>
  <si>
    <t>LS120</t>
  </si>
  <si>
    <t>A414</t>
  </si>
  <si>
    <t>360554</t>
  </si>
  <si>
    <t>A996</t>
  </si>
  <si>
    <t>A456</t>
  </si>
  <si>
    <t>FL-F</t>
  </si>
  <si>
    <t xml:space="preserve">Benzyl bromide </t>
  </si>
  <si>
    <t xml:space="preserve">Acetamide </t>
  </si>
  <si>
    <t>60-35-5</t>
  </si>
  <si>
    <t xml:space="preserve">4-Methylmorpholine </t>
  </si>
  <si>
    <t xml:space="preserve">1,4-Dioxane </t>
  </si>
  <si>
    <t>Acetyl chloride-d3</t>
  </si>
  <si>
    <t>19259-90-6</t>
  </si>
  <si>
    <t xml:space="preserve">Dichloromethane </t>
  </si>
  <si>
    <t xml:space="preserve">Nitromethane </t>
  </si>
  <si>
    <t>Dimethyl Sulfoxide (Certified ACS)</t>
  </si>
  <si>
    <t>0.1% Formic Acid in Acetonitrile, Optima™ LC/MS</t>
  </si>
  <si>
    <t>1-Propanol (Certified)</t>
  </si>
  <si>
    <t>Acetonitrile (Optima™)</t>
  </si>
  <si>
    <t>Methanol (Optima™ LC/MS)</t>
  </si>
  <si>
    <t>Chloroform, AR® (ACS)</t>
  </si>
  <si>
    <t>150326 Ann</t>
  </si>
  <si>
    <t>Joel 150326</t>
  </si>
  <si>
    <t>A955</t>
  </si>
  <si>
    <t>G6880</t>
  </si>
  <si>
    <t>500 UN</t>
  </si>
  <si>
    <t>150327 Ann</t>
  </si>
  <si>
    <t xml:space="preserve">α-Glycerophosphate Dehydrogenase from rabbit muscle
</t>
  </si>
  <si>
    <t>A399</t>
  </si>
  <si>
    <t>A18</t>
  </si>
  <si>
    <t>E145</t>
  </si>
  <si>
    <t>O122</t>
  </si>
  <si>
    <t>M6250</t>
  </si>
  <si>
    <t>C4386</t>
  </si>
  <si>
    <t>179418</t>
  </si>
  <si>
    <t>179787</t>
  </si>
  <si>
    <t>FL-E1</t>
  </si>
  <si>
    <t>Acetone (Certified ACS)</t>
  </si>
  <si>
    <t>Mineral Oil, Heavy (USP/FCC)</t>
  </si>
  <si>
    <t>Ethyl Acetate (Certified ACS)</t>
  </si>
  <si>
    <t>Hexanes (Certified ACS)</t>
  </si>
  <si>
    <t xml:space="preserve">Acetone </t>
  </si>
  <si>
    <t xml:space="preserve">2-Mercaptoethanol </t>
  </si>
  <si>
    <t xml:space="preserve">Benzene </t>
  </si>
  <si>
    <t>227056</t>
  </si>
  <si>
    <t>tert-Butyl methyl ether</t>
  </si>
  <si>
    <t>1634-04-4</t>
  </si>
  <si>
    <t>Ann 150330</t>
  </si>
  <si>
    <t>A454-4</t>
  </si>
  <si>
    <t>Methanol (Optima)</t>
  </si>
  <si>
    <t>Methanol (Optima LC/MS)</t>
  </si>
  <si>
    <t>(+)-diisopropyl L-tartrate</t>
  </si>
  <si>
    <t>4948</t>
  </si>
  <si>
    <t>332453</t>
  </si>
  <si>
    <t>Dibenzyl diisopropylphosphoramidite, 95%</t>
  </si>
  <si>
    <t>ALdrich</t>
  </si>
  <si>
    <t>203777</t>
  </si>
  <si>
    <t>976265</t>
  </si>
  <si>
    <t>76-65-0</t>
  </si>
  <si>
    <t xml:space="preserve">tert-Butanol,  2-Methyl-2-propanol </t>
  </si>
  <si>
    <t>Methanesulfonyl chloride</t>
  </si>
  <si>
    <t>acros</t>
  </si>
  <si>
    <t>MX1458-6</t>
  </si>
  <si>
    <t>250198</t>
  </si>
  <si>
    <t>179124</t>
  </si>
  <si>
    <t>Methyl Red</t>
  </si>
  <si>
    <t xml:space="preserve">Methyl sulfoxide </t>
  </si>
  <si>
    <t>DIC, N,N′-Diisopropylcarbodiimide, 1,3-Diisopropylcarbodiimide</t>
  </si>
  <si>
    <t>210013</t>
  </si>
  <si>
    <t>399388</t>
  </si>
  <si>
    <t>A3957</t>
  </si>
  <si>
    <t>319279</t>
  </si>
  <si>
    <t>201170</t>
  </si>
  <si>
    <t>208213</t>
  </si>
  <si>
    <t>95120</t>
  </si>
  <si>
    <t>150330 Ann</t>
  </si>
  <si>
    <t>JAG Bases</t>
  </si>
  <si>
    <t>150331 Ann</t>
  </si>
  <si>
    <t>98330-04-2</t>
  </si>
  <si>
    <t>Tween 80, Polyoxyethylene Sorbitan Mono-oleate</t>
  </si>
  <si>
    <t>194787-05-8</t>
  </si>
  <si>
    <t>440485</t>
  </si>
  <si>
    <t>3-Aminobutanoic Acid</t>
  </si>
  <si>
    <t>beta-Alanine</t>
  </si>
  <si>
    <t>gamma-Aminobutyric Acid</t>
  </si>
  <si>
    <t>Trisodium (2RS,3RS)-2-methylcitrate</t>
  </si>
  <si>
    <t>541-48-0</t>
  </si>
  <si>
    <t>56-12-2</t>
  </si>
  <si>
    <t>Sodium (±)-homocitrate tribasic</t>
  </si>
  <si>
    <t>MFCD16875434</t>
  </si>
  <si>
    <t>MFCD16875437</t>
  </si>
  <si>
    <t>150406 Ann</t>
  </si>
  <si>
    <t>NLM-713</t>
  </si>
  <si>
    <t>150407 Ann</t>
  </si>
  <si>
    <t>Ammonium sulfate (15N2, 99%)</t>
  </si>
  <si>
    <t>5793-89-4</t>
  </si>
  <si>
    <t>Cobalt chloride (II)</t>
  </si>
  <si>
    <t>I(+) Arabinose</t>
  </si>
  <si>
    <t>NBCO</t>
  </si>
  <si>
    <t>87-99-0</t>
  </si>
  <si>
    <t>X-3375</t>
  </si>
  <si>
    <t>L-Xylose</t>
  </si>
  <si>
    <t>851590</t>
  </si>
  <si>
    <t>L-(−)-Xylose, mixture of anomers</t>
  </si>
  <si>
    <t xml:space="preserve">L-Threonic acid hemicalcium salt </t>
  </si>
  <si>
    <t>G6884</t>
  </si>
  <si>
    <t>D-Galactonic acid hemicalcium salt</t>
  </si>
  <si>
    <t>6622-52-2</t>
  </si>
  <si>
    <t>276660050</t>
  </si>
  <si>
    <t>207799</t>
  </si>
  <si>
    <t>Potassium thiocyanate</t>
  </si>
  <si>
    <t>101747</t>
  </si>
  <si>
    <t>150408 Ann</t>
  </si>
  <si>
    <t>discarded</t>
  </si>
  <si>
    <t>T8516</t>
  </si>
  <si>
    <t>Priya</t>
  </si>
  <si>
    <t>150413 Ann</t>
  </si>
  <si>
    <t>Trifluoperazine dihydrochloride</t>
  </si>
  <si>
    <t>440-17-5</t>
  </si>
  <si>
    <t>A10173</t>
  </si>
  <si>
    <t>A11688</t>
  </si>
  <si>
    <t>Chlorotrimethylsilane</t>
  </si>
  <si>
    <t>Trifluoromethanesulfonic acid</t>
  </si>
  <si>
    <t>1493-13-6</t>
  </si>
  <si>
    <t>139-33-3</t>
  </si>
  <si>
    <t>590-47-6</t>
  </si>
  <si>
    <t>4606-07-9</t>
  </si>
  <si>
    <t>3283-12-3</t>
  </si>
  <si>
    <t>20263-06-3</t>
  </si>
  <si>
    <t>MFCD09265113</t>
  </si>
  <si>
    <t>104-10-9</t>
  </si>
  <si>
    <t>100-10-7</t>
  </si>
  <si>
    <t>1405-10-3</t>
  </si>
  <si>
    <t>1070-89-9</t>
  </si>
  <si>
    <t>7550-45-0</t>
  </si>
  <si>
    <t>MFCD00198107</t>
  </si>
  <si>
    <t>64315-16-8</t>
  </si>
  <si>
    <t>5451-09-2</t>
  </si>
  <si>
    <t>59464</t>
  </si>
  <si>
    <t>48488</t>
  </si>
  <si>
    <t>A5835</t>
  </si>
  <si>
    <t>146064</t>
  </si>
  <si>
    <t>A44207</t>
  </si>
  <si>
    <t>EC232-387-9</t>
  </si>
  <si>
    <t>150415 Ann</t>
  </si>
  <si>
    <t>1,3-Dicyclohexyl-carbodiimide</t>
  </si>
  <si>
    <t>I35</t>
  </si>
  <si>
    <t>150416 Ann</t>
  </si>
  <si>
    <t>613-84-3</t>
  </si>
  <si>
    <t>M133</t>
  </si>
  <si>
    <t>I53</t>
  </si>
  <si>
    <t>BP920-25</t>
  </si>
  <si>
    <t>E4378</t>
  </si>
  <si>
    <t>H9151</t>
  </si>
  <si>
    <t>I3021</t>
  </si>
  <si>
    <t>157440250</t>
  </si>
  <si>
    <t>L8000</t>
  </si>
  <si>
    <t>174081000</t>
  </si>
  <si>
    <t>T8625</t>
  </si>
  <si>
    <t>49601</t>
  </si>
  <si>
    <t>A10435</t>
  </si>
  <si>
    <t>18851-33-7</t>
  </si>
  <si>
    <t>31043</t>
  </si>
  <si>
    <t>60180</t>
  </si>
  <si>
    <t>S678</t>
  </si>
  <si>
    <t>12892</t>
  </si>
  <si>
    <t>280704</t>
  </si>
  <si>
    <t>U1128</t>
  </si>
  <si>
    <t>T84409</t>
  </si>
  <si>
    <t>S25286</t>
  </si>
  <si>
    <t>85721-33-1</t>
  </si>
  <si>
    <t>A16281</t>
  </si>
  <si>
    <t>P2256</t>
  </si>
  <si>
    <t>17850</t>
  </si>
  <si>
    <t>34115</t>
  </si>
  <si>
    <t>340960</t>
  </si>
  <si>
    <t>DLM-280-5</t>
  </si>
  <si>
    <t>P8019</t>
  </si>
  <si>
    <t>S25537</t>
  </si>
  <si>
    <t>Ciprofloxacin</t>
  </si>
  <si>
    <t>CG50</t>
  </si>
  <si>
    <t>Amberlite® Weakly Acidic Cation Exchanger, Hydrogen form</t>
  </si>
  <si>
    <t>MFCD00145570</t>
  </si>
  <si>
    <t xml:space="preserve">Chelex® 100 sodium form </t>
  </si>
  <si>
    <t>L-Leucine-15N</t>
  </si>
  <si>
    <t xml:space="preserve">4-(2-Pyridylazo)resorcinol monosodium salt hydrate </t>
  </si>
  <si>
    <t xml:space="preserve">N-Acetyl-D-glucosamine </t>
  </si>
  <si>
    <t>Phenylmethanesulfonyl fluoride , PMSF</t>
  </si>
  <si>
    <t xml:space="preserve">Thiamine hydrochloride </t>
  </si>
  <si>
    <t xml:space="preserve">Yeast Synthetic Drop-out Medium Supplements </t>
  </si>
  <si>
    <t>MFCD01095679</t>
  </si>
  <si>
    <t>Copper (II) Sulfate Pentahydrate</t>
  </si>
  <si>
    <t>Sodium Borate, Decahydrate</t>
  </si>
  <si>
    <t>L03506</t>
  </si>
  <si>
    <t>Reserpine</t>
  </si>
  <si>
    <t>50-55-5</t>
  </si>
  <si>
    <t>Zinc chloride, anhydrous</t>
  </si>
  <si>
    <t>GLYCINE (D5, 98%)</t>
  </si>
  <si>
    <t>56-40-6, 4896-77-9</t>
  </si>
  <si>
    <t>N-Ethylmaleimide</t>
  </si>
  <si>
    <t>H7772</t>
  </si>
  <si>
    <t>G6751</t>
  </si>
  <si>
    <t>31282-04-9</t>
  </si>
  <si>
    <t>α-Glycerophosphate Dehydrogenase from rabbit muscle</t>
  </si>
  <si>
    <t>Hygromycin B from Streptomyces hygroscopicus</t>
  </si>
  <si>
    <t>BP160</t>
  </si>
  <si>
    <t>I34</t>
  </si>
  <si>
    <t>0179</t>
  </si>
  <si>
    <t>BDH4524</t>
  </si>
  <si>
    <t>I43</t>
  </si>
  <si>
    <t>BP220</t>
  </si>
  <si>
    <t>O2793</t>
  </si>
  <si>
    <t>I146</t>
  </si>
  <si>
    <t>BP178</t>
  </si>
  <si>
    <t>M33</t>
  </si>
  <si>
    <t>BP362</t>
  </si>
  <si>
    <t>P288</t>
  </si>
  <si>
    <t>P1147</t>
  </si>
  <si>
    <t>I44</t>
  </si>
  <si>
    <t>I45</t>
  </si>
  <si>
    <t>71656</t>
  </si>
  <si>
    <t>C8532</t>
  </si>
  <si>
    <t>0836</t>
  </si>
  <si>
    <t>I46</t>
  </si>
  <si>
    <t>F5879</t>
  </si>
  <si>
    <t>399124</t>
  </si>
  <si>
    <t>Gold Bio</t>
  </si>
  <si>
    <t>BDH9216</t>
  </si>
  <si>
    <t>A4418</t>
  </si>
  <si>
    <t>403815000</t>
  </si>
  <si>
    <t>201392500</t>
  </si>
  <si>
    <t>A300250</t>
  </si>
  <si>
    <t>0322</t>
  </si>
  <si>
    <t>D12805</t>
  </si>
  <si>
    <t>0188</t>
  </si>
  <si>
    <t>57570</t>
  </si>
  <si>
    <t>A10221</t>
  </si>
  <si>
    <t>M3634</t>
  </si>
  <si>
    <t>M1254</t>
  </si>
  <si>
    <t>36336</t>
  </si>
  <si>
    <t xml:space="preserve">Ammonium sulfate </t>
  </si>
  <si>
    <t xml:space="preserve">3,5-Diaminobenzoic acid </t>
  </si>
  <si>
    <t xml:space="preserve">myo-Inositol </t>
  </si>
  <si>
    <t xml:space="preserve">Manganese(II) chloride tetrahydrate </t>
  </si>
  <si>
    <t>EDTA FREE ACID</t>
  </si>
  <si>
    <t>D-GLUCOSE, ANHYDROUS
Grade:BIOTECHNOLOGY GRADE</t>
  </si>
  <si>
    <t>L-Arabinose</t>
  </si>
  <si>
    <t>Nickel(II) sulfate hexahydrate</t>
  </si>
  <si>
    <t xml:space="preserve">MOPS, 3-(N-Morpholino)propanesulfonic acid, 4-Morpholinepropanesulfonic acid </t>
  </si>
  <si>
    <t xml:space="preserve">Diaion® HP-20 </t>
  </si>
  <si>
    <t>P304</t>
  </si>
  <si>
    <t>0404</t>
  </si>
  <si>
    <t>0571</t>
  </si>
  <si>
    <t>0662</t>
  </si>
  <si>
    <t>0270</t>
  </si>
  <si>
    <t>P1379</t>
  </si>
  <si>
    <t>BP366</t>
  </si>
  <si>
    <t>230375</t>
  </si>
  <si>
    <t>A3678</t>
  </si>
  <si>
    <t>Potassium Sulfate</t>
  </si>
  <si>
    <t>Potassium Chloride</t>
  </si>
  <si>
    <t xml:space="preserve">TWEEN® 20 </t>
  </si>
  <si>
    <t xml:space="preserve">Cobalt(II) nitrate hexahydrate </t>
  </si>
  <si>
    <t xml:space="preserve">Ammonium persulfate </t>
  </si>
  <si>
    <t>SODIUM PHOSPHATE, DIBASIC, ANHYDROUS</t>
  </si>
  <si>
    <t>SODIUM PHOSPHATE, MONOBASIC, ANHYDROUS</t>
  </si>
  <si>
    <t>MAGNESIUM SULFATE HEPTAHYDRATE</t>
  </si>
  <si>
    <t>ZINC SULFATE, HEPTAHYDRATE</t>
  </si>
  <si>
    <t>Dot Scientific</t>
  </si>
  <si>
    <t>DSA20020</t>
  </si>
  <si>
    <t>CLM-3670-0</t>
  </si>
  <si>
    <t>0.05g</t>
  </si>
  <si>
    <t>Discarded</t>
  </si>
  <si>
    <t>L-ASPARTIC ACID(2-13C, 99%)</t>
  </si>
  <si>
    <t>BP152</t>
  </si>
  <si>
    <t>I54</t>
  </si>
  <si>
    <t>I56</t>
  </si>
  <si>
    <t>BP1421</t>
  </si>
  <si>
    <t>234000</t>
  </si>
  <si>
    <t>217820</t>
  </si>
  <si>
    <t>BP1422</t>
  </si>
  <si>
    <t>Dot Sci</t>
  </si>
  <si>
    <t>249240</t>
  </si>
  <si>
    <t>211509</t>
  </si>
  <si>
    <t>N-Z-amine A</t>
  </si>
  <si>
    <t>C0626</t>
  </si>
  <si>
    <t>G1910</t>
  </si>
  <si>
    <t>248510</t>
  </si>
  <si>
    <t>SOC Broth Media</t>
  </si>
  <si>
    <t>S0225</t>
  </si>
  <si>
    <t>S271</t>
  </si>
  <si>
    <t>22092</t>
  </si>
  <si>
    <t>BDH9248</t>
  </si>
  <si>
    <t>BP1420</t>
  </si>
  <si>
    <t>31410</t>
  </si>
  <si>
    <t>J851</t>
  </si>
  <si>
    <t>10kg</t>
  </si>
  <si>
    <t>Mannitol powder</t>
  </si>
  <si>
    <t>Dextrin</t>
  </si>
  <si>
    <t>Casamino acid</t>
  </si>
  <si>
    <t>9050-36-6</t>
  </si>
  <si>
    <t>7641-14-5</t>
  </si>
  <si>
    <t>SIgma</t>
  </si>
  <si>
    <t>4057-06</t>
  </si>
  <si>
    <t>S318</t>
  </si>
  <si>
    <t>I52</t>
  </si>
  <si>
    <t>1310-73-2,497-19-8</t>
  </si>
  <si>
    <t>Phamamedia</t>
  </si>
  <si>
    <t>ADM</t>
  </si>
  <si>
    <t>069059</t>
  </si>
  <si>
    <t>M2128</t>
  </si>
  <si>
    <t>150423 Ann</t>
  </si>
  <si>
    <t>N-Acetyl-p-aminophenol</t>
  </si>
  <si>
    <t>A5000</t>
  </si>
  <si>
    <t>A27</t>
  </si>
  <si>
    <t>Adipic Acid, 99%</t>
  </si>
  <si>
    <t>124-04-9</t>
  </si>
  <si>
    <t>A26357</t>
  </si>
  <si>
    <t>L-α-Aminoadipic Acid</t>
  </si>
  <si>
    <t>A7275</t>
  </si>
  <si>
    <t>L-2-Aminoadipic acid</t>
  </si>
  <si>
    <t>α- Amino-gamma-butyrolactone hydrobromide</t>
  </si>
  <si>
    <t>6305-38-0</t>
  </si>
  <si>
    <t>Aldrch</t>
  </si>
  <si>
    <t>A44509</t>
  </si>
  <si>
    <t>6-Aminocaproic acic</t>
  </si>
  <si>
    <t>A44606</t>
  </si>
  <si>
    <t>DL-Beta-Aminoisobutyric Acid</t>
  </si>
  <si>
    <t>10569-72-9</t>
  </si>
  <si>
    <t>A8504</t>
  </si>
  <si>
    <t>144-90-1</t>
  </si>
  <si>
    <t>DL-α-Aminopimelic Acid</t>
  </si>
  <si>
    <t>627-76-9</t>
  </si>
  <si>
    <t>A1880</t>
  </si>
  <si>
    <t>3-Aminopropionitrile fumarate salt</t>
  </si>
  <si>
    <t xml:space="preserve">2079-89-2
</t>
  </si>
  <si>
    <t>A76427</t>
  </si>
  <si>
    <t>Ammonium Hypophosphite, 97%</t>
  </si>
  <si>
    <t>Pfaltz &amp;Bauer</t>
  </si>
  <si>
    <t>A30230</t>
  </si>
  <si>
    <t xml:space="preserve">p-Aminosalicylic Acid
</t>
  </si>
  <si>
    <t>A3505</t>
  </si>
  <si>
    <t>2-Aminoethylphosphonic Acid</t>
  </si>
  <si>
    <t xml:space="preserve">D-Amygdalin
</t>
  </si>
  <si>
    <t>A6005</t>
  </si>
  <si>
    <t>Aniline Hydrochloride</t>
  </si>
  <si>
    <t>8007-70-3</t>
  </si>
  <si>
    <t>poison</t>
  </si>
  <si>
    <t>L-Ascorbic Acid</t>
  </si>
  <si>
    <t>A7506</t>
  </si>
  <si>
    <t>A61</t>
  </si>
  <si>
    <t>L(+)-Ascorbic Acid Sodium Salt</t>
  </si>
  <si>
    <t>134-03-2</t>
  </si>
  <si>
    <t xml:space="preserve">Fluka
</t>
  </si>
  <si>
    <t>Benzenesulfonamide, 98+%</t>
  </si>
  <si>
    <t>98-10-2</t>
  </si>
  <si>
    <t>Benzoic acid ammonium salt</t>
  </si>
  <si>
    <t>1863-63-4</t>
  </si>
  <si>
    <t>B8258</t>
  </si>
  <si>
    <t xml:space="preserve">Benzo-phenone
</t>
  </si>
  <si>
    <t>B270</t>
  </si>
  <si>
    <t xml:space="preserve">1lb
</t>
  </si>
  <si>
    <t>Boileezers</t>
  </si>
  <si>
    <t>B365</t>
  </si>
  <si>
    <t>B-cyclodextrin</t>
  </si>
  <si>
    <t>C4767</t>
  </si>
  <si>
    <t>2-Bromophenol</t>
  </si>
  <si>
    <t>95-56-7</t>
  </si>
  <si>
    <t>5-Chloe-1-phenyl-1H-tetrazol</t>
  </si>
  <si>
    <t>Trans-1,2-cyclohexane-dicarboxylic acid</t>
  </si>
  <si>
    <t>Chlorotriphenyl-methane</t>
  </si>
  <si>
    <t>76-83-5</t>
  </si>
  <si>
    <t>Mathewson Coleman and Bell (MCB)</t>
  </si>
  <si>
    <t>CX1500</t>
  </si>
  <si>
    <t>Benzamidine hydrochloride hydrate</t>
  </si>
  <si>
    <t>B2004</t>
  </si>
  <si>
    <t>Benzoin acid</t>
  </si>
  <si>
    <t>Severe irritant, sensitizer, harmful solid</t>
  </si>
  <si>
    <t>Benzoylformic acid, Phenylglyoxylic acid</t>
  </si>
  <si>
    <t>611-73-4</t>
  </si>
  <si>
    <t>B13055</t>
  </si>
  <si>
    <t>(S)-(+)-citramalic acid</t>
  </si>
  <si>
    <t>C1201</t>
  </si>
  <si>
    <t>Cupric acid</t>
  </si>
  <si>
    <t>6046-93-1</t>
  </si>
  <si>
    <t>C437-500</t>
  </si>
  <si>
    <t xml:space="preserve">3-bromopropylamine hydrobromide
</t>
  </si>
  <si>
    <t>B9012</t>
  </si>
  <si>
    <t xml:space="preserve">2-bromoethylamine hydrobromide
</t>
  </si>
  <si>
    <t>B9258</t>
  </si>
  <si>
    <t>Citraconic acid</t>
  </si>
  <si>
    <t>619-08-9</t>
  </si>
  <si>
    <t>Toxic, irritant</t>
  </si>
  <si>
    <t>Corrosive, toxic, flammable, readily absorbed through skin</t>
  </si>
  <si>
    <t>P-bromobenzyl bromide</t>
  </si>
  <si>
    <t>589-15-1</t>
  </si>
  <si>
    <t>Lachrymator, corrosive</t>
  </si>
  <si>
    <t>Butylmalonic acid</t>
  </si>
  <si>
    <t>534-59-8</t>
  </si>
  <si>
    <t>N-chlorosuccinimide</t>
  </si>
  <si>
    <t>128-09-6</t>
  </si>
  <si>
    <t>1,1-carbonyldiimidazole</t>
  </si>
  <si>
    <t>C7625</t>
  </si>
  <si>
    <t>1,1-carbonyldiimidazole, CDI</t>
  </si>
  <si>
    <t>Hydrolyzes</t>
  </si>
  <si>
    <t>B-chlorolactic acid</t>
  </si>
  <si>
    <t>C8651</t>
  </si>
  <si>
    <t>206752-36-5</t>
  </si>
  <si>
    <t>(+/-)-citramalic acid</t>
  </si>
  <si>
    <t>102601-31-0</t>
  </si>
  <si>
    <t>C0634</t>
  </si>
  <si>
    <t>1-cyclohexane-1-carboxylic acid</t>
  </si>
  <si>
    <t>2,2-biphenol</t>
  </si>
  <si>
    <t>75-60-5</t>
  </si>
  <si>
    <t>C0125</t>
  </si>
  <si>
    <t>4,4-biphenol</t>
  </si>
  <si>
    <t>4-chloro-2-methoxyphenol</t>
  </si>
  <si>
    <t>16766-30-6</t>
  </si>
  <si>
    <t>C82604</t>
  </si>
  <si>
    <t>Cyclohexanecarboxylic acid</t>
  </si>
  <si>
    <t>98-89-5</t>
  </si>
  <si>
    <t>N,N-Dicyclohexyl-4-morpholinecarboxamidine</t>
  </si>
  <si>
    <t>N,N-Dimethyloxamide</t>
  </si>
  <si>
    <t>D173053</t>
  </si>
  <si>
    <t>Dithizone reagent</t>
  </si>
  <si>
    <t>do-a,e-Diaminoheptanedioic acid</t>
  </si>
  <si>
    <t>2577-62-0</t>
  </si>
  <si>
    <t>Done so-18-crown-6</t>
  </si>
  <si>
    <t>Harmful, irritant, readily absorbed through skin</t>
  </si>
  <si>
    <t>N,N-Dicyclohexylurea</t>
  </si>
  <si>
    <t>D80800</t>
  </si>
  <si>
    <t>Diacetone-d-glucose</t>
  </si>
  <si>
    <t>D7600</t>
  </si>
  <si>
    <t>2,4-dinitrophenyl acetate</t>
  </si>
  <si>
    <t>4232-27-3</t>
  </si>
  <si>
    <t>Diethyl 3-oxopimelate</t>
  </si>
  <si>
    <t xml:space="preserve">Dibenzoylmethane, 1,3-Diphenyl-1,3-propanedione
</t>
  </si>
  <si>
    <t>D33454</t>
  </si>
  <si>
    <t>5,5-dithio-bis(2-nitrobenzoic acid)</t>
  </si>
  <si>
    <t>D8130</t>
  </si>
  <si>
    <t>Diethylmalonic acid</t>
  </si>
  <si>
    <t>510-20-3</t>
  </si>
  <si>
    <t>P-(chlorosulfonyl)benzoic acid</t>
  </si>
  <si>
    <t>4,5-dihydroxynaphthalene-2,7-disulfonic acid, dis odium salt dihydrate</t>
  </si>
  <si>
    <t>dl-a,e-diaminopimelic acid</t>
  </si>
  <si>
    <t>D5640</t>
  </si>
  <si>
    <t>Poison, causes burns, combustible</t>
  </si>
  <si>
    <t>4,4-dimethoxytrityl chloride</t>
  </si>
  <si>
    <t>Oxidizer, irritant</t>
  </si>
  <si>
    <t>Dimethylmalonic acid</t>
  </si>
  <si>
    <t>595-46-0</t>
  </si>
  <si>
    <t>D168009</t>
  </si>
  <si>
    <t>1,1-diphenylhydrazine hydrochloride</t>
  </si>
  <si>
    <t>Harmful, corrosive</t>
  </si>
  <si>
    <t>5,5-dithiobis(2-nitrobenzoic acid)</t>
  </si>
  <si>
    <t>Dabsyl chloride</t>
  </si>
  <si>
    <t>Cambridge isotope labs</t>
  </si>
  <si>
    <t>DLM-2-50</t>
  </si>
  <si>
    <t>ICN biomedicals</t>
  </si>
  <si>
    <t>Trans-glutaconic acid</t>
  </si>
  <si>
    <t>628-48-8</t>
  </si>
  <si>
    <t>Ethyl isodehydracetate</t>
  </si>
  <si>
    <t>E33408</t>
  </si>
  <si>
    <t>Ethyl isohydracetate</t>
  </si>
  <si>
    <t>G8284</t>
  </si>
  <si>
    <t>Ethylene glycol-bis(b-aminoethyl ether)N,N,N',N'-tetraacetic acid</t>
  </si>
  <si>
    <t>Glycolaldehyde dimer, crystalline</t>
  </si>
  <si>
    <t>G6805</t>
  </si>
  <si>
    <t>Glyoxylic acid monohydrate</t>
  </si>
  <si>
    <t>563-96-2</t>
  </si>
  <si>
    <t>G10601</t>
  </si>
  <si>
    <t>Corrosive, possible mutagen, hygroscopic, store under nitrogen</t>
  </si>
  <si>
    <t>Ferrocene</t>
  </si>
  <si>
    <t>102-54-5</t>
  </si>
  <si>
    <t>F408</t>
  </si>
  <si>
    <t>Harmful, heat-sensitive</t>
  </si>
  <si>
    <t>Glycylglycine</t>
  </si>
  <si>
    <t>G7801</t>
  </si>
  <si>
    <t>Ethylene-diamine</t>
  </si>
  <si>
    <t>333-18-6</t>
  </si>
  <si>
    <t>E2126</t>
  </si>
  <si>
    <t>900-70-8</t>
  </si>
  <si>
    <t>Gallic acid, crystals</t>
  </si>
  <si>
    <t>5995-86-8</t>
  </si>
  <si>
    <t>Mallinkrodt</t>
  </si>
  <si>
    <t>D-(+)-glucosamine hydrochloride</t>
  </si>
  <si>
    <t>66-84-2</t>
  </si>
  <si>
    <t>G4875</t>
  </si>
  <si>
    <t>1-hydroxybenzotriazole hydrate</t>
  </si>
  <si>
    <t>A28</t>
  </si>
  <si>
    <t>8-hydroxyquinoline</t>
  </si>
  <si>
    <t>H6878</t>
  </si>
  <si>
    <t>124-09-4</t>
  </si>
  <si>
    <t>Poison</t>
  </si>
  <si>
    <t>Lanosterol</t>
  </si>
  <si>
    <t>Amend drug&amp;chemical co</t>
  </si>
  <si>
    <t>H1129</t>
  </si>
  <si>
    <t>N-(hydroxymethyl)-phthalimide</t>
  </si>
  <si>
    <t>H41803</t>
  </si>
  <si>
    <t>Alpha-hydroxyisobutyric acid</t>
  </si>
  <si>
    <t>594-61-6</t>
  </si>
  <si>
    <t>H9126</t>
  </si>
  <si>
    <t>4-hydroxybutyric acid, sodium salt</t>
  </si>
  <si>
    <t>502-85-2</t>
  </si>
  <si>
    <t>H22221</t>
  </si>
  <si>
    <t>Heparin</t>
  </si>
  <si>
    <t>H3125</t>
  </si>
  <si>
    <t>10000 USP units</t>
  </si>
  <si>
    <t>Trans-2-Hexenoic acid</t>
  </si>
  <si>
    <t>13419-69-7</t>
  </si>
  <si>
    <t>Iodoacetic acid, sodium salt</t>
  </si>
  <si>
    <t>B-ketoadipic acid</t>
  </si>
  <si>
    <t>K0500</t>
  </si>
  <si>
    <t>(S)-(+)-2-hydroxy-2-phenylpropionic acid</t>
  </si>
  <si>
    <t>13113-71-8</t>
  </si>
  <si>
    <t>R-(2)-2-hydroxy-2-phenylpropionic acid</t>
  </si>
  <si>
    <t>N-Lauroylsarcosine</t>
  </si>
  <si>
    <t>97-78-9</t>
  </si>
  <si>
    <t>L5000</t>
  </si>
  <si>
    <t>2-hydroxy-5-nitro-benzaldehyde</t>
  </si>
  <si>
    <t>Hydroxypivalic acid</t>
  </si>
  <si>
    <t>H0661</t>
  </si>
  <si>
    <t>Trans-B-hydro iconic acid</t>
  </si>
  <si>
    <t>H17856</t>
  </si>
  <si>
    <t>S-(+)-2-hydroxy-2-phonylpropionic acid</t>
  </si>
  <si>
    <t>3B-indoleacrylic acid</t>
  </si>
  <si>
    <t>1204-06-4</t>
  </si>
  <si>
    <t>I1625</t>
  </si>
  <si>
    <t>Trans,trans-muconic acid</t>
  </si>
  <si>
    <t>M90003</t>
  </si>
  <si>
    <t>(R)-(-)-mandelic acid</t>
  </si>
  <si>
    <t>Malonic acid</t>
  </si>
  <si>
    <t>N,N'-methylene-bisacrylamide</t>
  </si>
  <si>
    <t>M54058</t>
  </si>
  <si>
    <t>13590-71-1</t>
  </si>
  <si>
    <t>D,L madelamide</t>
  </si>
  <si>
    <t>Green cap</t>
  </si>
  <si>
    <t>Mandelamide d,L</t>
  </si>
  <si>
    <t xml:space="preserve">homename
</t>
  </si>
  <si>
    <t>D-malic acid</t>
  </si>
  <si>
    <t>Severe irritant</t>
  </si>
  <si>
    <t>(S)(+)-p-methyl mandelic acid</t>
  </si>
  <si>
    <t>Alfa products</t>
  </si>
  <si>
    <t>611-72-3</t>
  </si>
  <si>
    <t>Irritation</t>
  </si>
  <si>
    <t>(+\-)-methylsuccinic acid</t>
  </si>
  <si>
    <t>498-21-5</t>
  </si>
  <si>
    <t>M1644</t>
  </si>
  <si>
    <t>(-)-methyl (S)-3-bromo -2-methylpropionate</t>
  </si>
  <si>
    <t>98190-85-3</t>
  </si>
  <si>
    <t>Picolinic acid</t>
  </si>
  <si>
    <t>P42800</t>
  </si>
  <si>
    <t>O6881</t>
  </si>
  <si>
    <t>1,10-phenanthroline monohydrate</t>
  </si>
  <si>
    <t>P12804</t>
  </si>
  <si>
    <t>Trisodium salt:hexahydrate</t>
  </si>
  <si>
    <t>P6801</t>
  </si>
  <si>
    <t>(R)-(-)-pantolactone</t>
  </si>
  <si>
    <t>599-04-2</t>
  </si>
  <si>
    <t>Phenylmethylsulfonyl fluoride</t>
  </si>
  <si>
    <t>3-(2-pyridoxine)-5,6-diphenyl-,2,4-thiazides-4',4"-disulfonic acid sodium salt</t>
  </si>
  <si>
    <t>69898-45-9</t>
  </si>
  <si>
    <t>P5338</t>
  </si>
  <si>
    <t>2-oxoadipic acid</t>
  </si>
  <si>
    <t>P45850</t>
  </si>
  <si>
    <t>Protamine sulfate</t>
  </si>
  <si>
    <t>P4020</t>
  </si>
  <si>
    <t>Phenoxyacetic acid</t>
  </si>
  <si>
    <t xml:space="preserve">syn-2-Pyridinealdoxime
</t>
  </si>
  <si>
    <t>Harmful, moisture-sensitive</t>
  </si>
  <si>
    <t>Niacinamide, Nicotinamide</t>
  </si>
  <si>
    <t>D0759</t>
  </si>
  <si>
    <t>P-nitrobenzyl alcohol</t>
  </si>
  <si>
    <t>N12821</t>
  </si>
  <si>
    <t>1,8-octanediol</t>
  </si>
  <si>
    <t>O-nitrobenzyl alcohol</t>
  </si>
  <si>
    <t>612-25-9</t>
  </si>
  <si>
    <t>N12805</t>
  </si>
  <si>
    <t>Phenylmalonic acid</t>
  </si>
  <si>
    <t>Palladium on powdered charcoal</t>
  </si>
  <si>
    <t>Px55865</t>
  </si>
  <si>
    <t>Polyvinyl-pyrrolidone</t>
  </si>
  <si>
    <t>PVP40</t>
  </si>
  <si>
    <t>Ninhydrin</t>
  </si>
  <si>
    <t>Phenolphthalein</t>
  </si>
  <si>
    <t>P79</t>
  </si>
  <si>
    <t>Toxic, irritant, possible mutagen, readily absorbed through skin</t>
  </si>
  <si>
    <t>Phenylacetic acid</t>
  </si>
  <si>
    <t>P4514</t>
  </si>
  <si>
    <t>4-nitrophenylhydrazine</t>
  </si>
  <si>
    <t>Flammable, irritant, harmful, possible sensitizer</t>
  </si>
  <si>
    <t>P63808</t>
  </si>
  <si>
    <t>N8407</t>
  </si>
  <si>
    <t>Cancer suspect agent</t>
  </si>
  <si>
    <t>O-nitrobenzyl bromide, α-Bromo-2-nitrotoluene</t>
  </si>
  <si>
    <t>3985-60-9</t>
  </si>
  <si>
    <t>Corrosive, lachrymator</t>
  </si>
  <si>
    <t xml:space="preserve">Poly(ethyleneimine) solution
</t>
  </si>
  <si>
    <t>Palladium on activated carbon</t>
  </si>
  <si>
    <t>2-naphthalenesulfonic acid</t>
  </si>
  <si>
    <t>532-02-5</t>
  </si>
  <si>
    <t>Pimelic acid</t>
  </si>
  <si>
    <t>P45001</t>
  </si>
  <si>
    <t>Pinacol 99%</t>
  </si>
  <si>
    <t>76-09-5</t>
  </si>
  <si>
    <t>1,10-phenanthroline, monohydrate</t>
  </si>
  <si>
    <t>P1294</t>
  </si>
  <si>
    <t>Riboflavin</t>
  </si>
  <si>
    <t>Merck &amp; Co</t>
  </si>
  <si>
    <t>S-.59921</t>
  </si>
  <si>
    <t>8-quinolinol</t>
  </si>
  <si>
    <t>B-D-Ribopyranose 1,2,3,4-tetraacetate</t>
  </si>
  <si>
    <t>Ruthenium(III) chloride hydrate</t>
  </si>
  <si>
    <t>Pyrogallol crystal</t>
  </si>
  <si>
    <t>Irritant, toxic</t>
  </si>
  <si>
    <t>Irritant, moisture-sensitive, store under nitrogen</t>
  </si>
  <si>
    <t xml:space="preserve">2,4,6-Triisopropylbenzenesulfonyl chloride
</t>
  </si>
  <si>
    <t>16949-1000</t>
  </si>
  <si>
    <t>2,3,5-triphenyl-2H-tetrazolium chloride</t>
  </si>
  <si>
    <t>Mathewson Coleman &amp; Bell</t>
  </si>
  <si>
    <t>Tramethylammonium hydroxide pentahydrate</t>
  </si>
  <si>
    <t>T7505</t>
  </si>
  <si>
    <t>288-94-8</t>
  </si>
  <si>
    <t>P-toluenesulfonic acid monohydrate</t>
  </si>
  <si>
    <t>Corrosive, toxic, hygroscopic</t>
  </si>
  <si>
    <t>Mutagen</t>
  </si>
  <si>
    <t>1,2,4-triazole</t>
  </si>
  <si>
    <t>T46108</t>
  </si>
  <si>
    <t>O-sulfobenzoic acid cyclic anhydride</t>
  </si>
  <si>
    <t>Irritant, moisture-sensitive</t>
  </si>
  <si>
    <t>2,4,6-triisopropyl-benzenesulfonyl chloride</t>
  </si>
  <si>
    <t>Tannic Acid</t>
  </si>
  <si>
    <t>A310</t>
  </si>
  <si>
    <t>4oz</t>
  </si>
  <si>
    <t>Tetrabutylammonium Bromide</t>
  </si>
  <si>
    <t>4,6-zdihydroxy-2-mercaptopyrimidine, 98%</t>
  </si>
  <si>
    <t>D113506</t>
  </si>
  <si>
    <t>p-Toluenesulfonic acid monohydrate,99%</t>
  </si>
  <si>
    <t>T35920</t>
  </si>
  <si>
    <t>corrosive, hygroscopic, toxic</t>
  </si>
  <si>
    <t>p-Tokuenesulfonic acid monohydrate</t>
  </si>
  <si>
    <t>Triphenylchloromethane</t>
  </si>
  <si>
    <t>T356</t>
  </si>
  <si>
    <t>Thiamine</t>
  </si>
  <si>
    <t>T3902</t>
  </si>
  <si>
    <t>Triisopropyl-naphthalenesulfonic acid sodium salt</t>
  </si>
  <si>
    <t>1323-19-9</t>
  </si>
  <si>
    <t>42182-0250</t>
  </si>
  <si>
    <t>causes burns</t>
  </si>
  <si>
    <t>Tetramethylammonium iodine</t>
  </si>
  <si>
    <t>Tigilic acid</t>
  </si>
  <si>
    <t>80-59-1</t>
  </si>
  <si>
    <t>T35203</t>
  </si>
  <si>
    <t>Tetramethylammonium hydroxide</t>
  </si>
  <si>
    <t>H4034</t>
  </si>
  <si>
    <t>A29</t>
  </si>
  <si>
    <t>BP310-1</t>
  </si>
  <si>
    <t>FisherBiotech</t>
  </si>
  <si>
    <t>BP309</t>
  </si>
  <si>
    <t>BP315</t>
  </si>
  <si>
    <t>22,403-0</t>
  </si>
  <si>
    <t>C-6070</t>
  </si>
  <si>
    <t>23336-2500</t>
  </si>
  <si>
    <t>Colbalt (II) chloride hexahydrate reagent</t>
  </si>
  <si>
    <t>L-3-(3,4-Dihyroxyphenyl)alanine, 99%</t>
  </si>
  <si>
    <t>59-92-7</t>
  </si>
  <si>
    <t>L(+)-Tartaric Acid, disodium salt dihydrate</t>
  </si>
  <si>
    <t>L(+)- Tartaric Acid diammonium salt</t>
  </si>
  <si>
    <t>3164-29-2</t>
  </si>
  <si>
    <t>21181-2500</t>
  </si>
  <si>
    <t>Buffer Solution pH 4.00</t>
  </si>
  <si>
    <t>SB101</t>
  </si>
  <si>
    <t>Buffer Solution pH 7.00</t>
  </si>
  <si>
    <t>SB107</t>
  </si>
  <si>
    <t>Buffer Solution pH 10.00</t>
  </si>
  <si>
    <t>SB115</t>
  </si>
  <si>
    <t>A9164</t>
  </si>
  <si>
    <t>S347</t>
  </si>
  <si>
    <t>Potassium Nitrate</t>
  </si>
  <si>
    <t>Analytical reagent</t>
  </si>
  <si>
    <t>Nickel (II) sulfate hexahydrate, 98%</t>
  </si>
  <si>
    <t>corrosive oxidizing</t>
  </si>
  <si>
    <t>37,989-1</t>
  </si>
  <si>
    <t>corrosive, toxic, hygroscopic</t>
  </si>
  <si>
    <t>Bio-rad</t>
  </si>
  <si>
    <t>Magnesium Nitrate Hexahydrate</t>
  </si>
  <si>
    <t>13446-18-9</t>
  </si>
  <si>
    <t>M-46</t>
  </si>
  <si>
    <t xml:space="preserve">MFCD00067699 </t>
  </si>
  <si>
    <t>E9884</t>
  </si>
  <si>
    <t>A34</t>
  </si>
  <si>
    <t>Boric Acid</t>
  </si>
  <si>
    <t>Ferrous chloride</t>
  </si>
  <si>
    <t>13478-10-9</t>
  </si>
  <si>
    <t>I90</t>
  </si>
  <si>
    <t>Bacto Agar</t>
  </si>
  <si>
    <t>Citric Acid monohydrate</t>
  </si>
  <si>
    <t>Sigma-Adlrich</t>
  </si>
  <si>
    <t>Ammonium iron (III) citrate</t>
  </si>
  <si>
    <t>Sigma- Aldrich</t>
  </si>
  <si>
    <t>Ethylenediamine tetraacetic acid disodium salt dihydrate</t>
  </si>
  <si>
    <t>BP120</t>
  </si>
  <si>
    <t>Tryptone soy broth</t>
  </si>
  <si>
    <t>CM0129</t>
  </si>
  <si>
    <t>A637</t>
  </si>
  <si>
    <t>Citric Acid</t>
  </si>
  <si>
    <t>A702</t>
  </si>
  <si>
    <t>C7527</t>
  </si>
  <si>
    <t>C7129</t>
  </si>
  <si>
    <t>Cupric Chloride, dihydrate crystal</t>
  </si>
  <si>
    <t>1792-1</t>
  </si>
  <si>
    <t>Cupric Sulfate</t>
  </si>
  <si>
    <t>CX2185</t>
  </si>
  <si>
    <t>Calcium chloride, pellets</t>
  </si>
  <si>
    <t>1313-01</t>
  </si>
  <si>
    <t>Colbalt chloride</t>
  </si>
  <si>
    <t>C371</t>
  </si>
  <si>
    <t>Agrose</t>
  </si>
  <si>
    <t>Colbalt (II) chloride hexahyrate reagent</t>
  </si>
  <si>
    <t>D-(-)-Fructose</t>
  </si>
  <si>
    <t>Ferric citrate</t>
  </si>
  <si>
    <t>3522-50-7</t>
  </si>
  <si>
    <t>F6129</t>
  </si>
  <si>
    <t>Glycine, 98%</t>
  </si>
  <si>
    <t>Manganese(ous) sulfate, dried</t>
  </si>
  <si>
    <t>M-113</t>
  </si>
  <si>
    <t>113 g</t>
  </si>
  <si>
    <t>BP381</t>
  </si>
  <si>
    <t>Health-1, flammability-1, reactivity-1</t>
  </si>
  <si>
    <t>Guanadine thiocyanate</t>
  </si>
  <si>
    <t>593-84-0</t>
  </si>
  <si>
    <t>G9277</t>
  </si>
  <si>
    <t>Corrosive, irritant</t>
  </si>
  <si>
    <t>M87-500</t>
  </si>
  <si>
    <t>Ammonium phosphate, dibasic</t>
  </si>
  <si>
    <t>Alpha-lactose</t>
  </si>
  <si>
    <t>5989-81-1</t>
  </si>
  <si>
    <t>DL-lactic acid</t>
  </si>
  <si>
    <t>16891-53-5</t>
  </si>
  <si>
    <t>L1500</t>
  </si>
  <si>
    <t>Magnesium sulfate anhydrous</t>
  </si>
  <si>
    <t>Nickel sulfate</t>
  </si>
  <si>
    <t>Health-2, flammable, 1</t>
  </si>
  <si>
    <t>Nickel chloride</t>
  </si>
  <si>
    <t>Magnesium chloride hexahydrate</t>
  </si>
  <si>
    <t>7791-18-6</t>
  </si>
  <si>
    <t>M9 minimal salts</t>
  </si>
  <si>
    <t>Potassium Phosphate dibasic</t>
  </si>
  <si>
    <t>Health-1</t>
  </si>
  <si>
    <t>Nickel(II) chloride hexahydrate</t>
  </si>
  <si>
    <t>7791-20-0</t>
  </si>
  <si>
    <t>Irritant, environmental hazard</t>
  </si>
  <si>
    <t>MX0070-1</t>
  </si>
  <si>
    <t>Potassium hydroxide, pellets</t>
  </si>
  <si>
    <t>Potassium phosphate monobasic</t>
  </si>
  <si>
    <t>P0662</t>
  </si>
  <si>
    <t>P250</t>
  </si>
  <si>
    <t>Health-3, reactivity-1</t>
  </si>
  <si>
    <t>7773-01-5</t>
  </si>
  <si>
    <t>7758-02-3</t>
  </si>
  <si>
    <t>150420 Ann</t>
  </si>
  <si>
    <t>G2267</t>
  </si>
  <si>
    <t>25MG</t>
  </si>
  <si>
    <t>100MG</t>
  </si>
  <si>
    <t>G5251</t>
  </si>
  <si>
    <t>DL-Glyceraldehyde 3-phosphate solution</t>
  </si>
  <si>
    <t>Dihydroxyacetone phosphate hemimagnesium salt hydrate</t>
  </si>
  <si>
    <t>591-59-3</t>
  </si>
  <si>
    <t>57-04-5</t>
  </si>
  <si>
    <t>1,3-Dihydroxyacetone</t>
  </si>
  <si>
    <t>FD07750</t>
  </si>
  <si>
    <t>96-26-4</t>
  </si>
  <si>
    <t>150430 Ann</t>
  </si>
  <si>
    <t>Potassium sulfate</t>
  </si>
  <si>
    <t>A36</t>
  </si>
  <si>
    <t>Sea salts</t>
  </si>
  <si>
    <t>S9883</t>
  </si>
  <si>
    <t>sea salt</t>
  </si>
  <si>
    <t>Instant Ocean</t>
  </si>
  <si>
    <t>Ss15-10</t>
  </si>
  <si>
    <t>10 gallons</t>
  </si>
  <si>
    <t>Potassium phosphate dibasic</t>
  </si>
  <si>
    <t>Sodium molybdate</t>
  </si>
  <si>
    <t>Sodium hydroxide</t>
  </si>
  <si>
    <t>S421</t>
  </si>
  <si>
    <t>S336</t>
  </si>
  <si>
    <t>Sodium sulfate, anhydrous</t>
  </si>
  <si>
    <t>3891-1</t>
  </si>
  <si>
    <t>Succinc acid</t>
  </si>
  <si>
    <t>Sodium citrate</t>
  </si>
  <si>
    <t>S279</t>
  </si>
  <si>
    <t>Sodium chloride</t>
  </si>
  <si>
    <t>S9888</t>
  </si>
  <si>
    <t>Sodium phosphate, dibasic, anhydrous, granular</t>
  </si>
  <si>
    <t>7917-04</t>
  </si>
  <si>
    <t>Health-1, reactivity-1, contact-2</t>
  </si>
  <si>
    <t>S2378</t>
  </si>
  <si>
    <t>Sodium citrate dihydrate, granular</t>
  </si>
  <si>
    <t>3646-01</t>
  </si>
  <si>
    <t>Contact-1</t>
  </si>
  <si>
    <t>Sodium phosphate monobasic, monohydrate</t>
  </si>
  <si>
    <t>S369</t>
  </si>
  <si>
    <t>Health-2</t>
  </si>
  <si>
    <t>Sodium carbonate</t>
  </si>
  <si>
    <t>Sodium bicarbonate</t>
  </si>
  <si>
    <t>S233</t>
  </si>
  <si>
    <t>Potassium phosphate, monobasic</t>
  </si>
  <si>
    <t>Sodium propionate</t>
  </si>
  <si>
    <t>Sodium acetate trihydrate</t>
  </si>
  <si>
    <t>S209</t>
  </si>
  <si>
    <t>Sodium citrate dihydrate</t>
  </si>
  <si>
    <t>BP327</t>
  </si>
  <si>
    <t>D-fructose</t>
  </si>
  <si>
    <t>14092-9</t>
  </si>
  <si>
    <t>Bra to yeast extract</t>
  </si>
  <si>
    <t>Sodium dodecyl sulfate</t>
  </si>
  <si>
    <t>S5</t>
  </si>
  <si>
    <t>.25 lb</t>
  </si>
  <si>
    <t>BDH0308</t>
  </si>
  <si>
    <t>Flammability-2</t>
  </si>
  <si>
    <t>Z68</t>
  </si>
  <si>
    <t>4321-01</t>
  </si>
  <si>
    <t>Health-2, reactivity-2, contact-3</t>
  </si>
  <si>
    <t>Z33</t>
  </si>
  <si>
    <t>9041-08-1</t>
  </si>
  <si>
    <t>150504 Ann</t>
  </si>
  <si>
    <t>150501 Ann</t>
  </si>
  <si>
    <t>L-arginine</t>
  </si>
  <si>
    <t>A5949</t>
  </si>
  <si>
    <t>C33</t>
  </si>
  <si>
    <t>Dl-alpha-amino-phenyl acetic acid</t>
  </si>
  <si>
    <t>A1380</t>
  </si>
  <si>
    <t>L-asparagine, monohydrate</t>
  </si>
  <si>
    <t>L-aspartic acid</t>
  </si>
  <si>
    <t>A8949</t>
  </si>
  <si>
    <t>L-alpha-aminophenylacetic acid</t>
  </si>
  <si>
    <t>A0282</t>
  </si>
  <si>
    <t>A5006</t>
  </si>
  <si>
    <t>DL-three-beta-methyl aspartic acid</t>
  </si>
  <si>
    <t>6667-60-3</t>
  </si>
  <si>
    <t>DL-alpha-amino-phenylacetic acid</t>
  </si>
  <si>
    <t>DL-alanine</t>
  </si>
  <si>
    <t>A7502</t>
  </si>
  <si>
    <t>A7469</t>
  </si>
  <si>
    <t>L-asparagine</t>
  </si>
  <si>
    <t>DL-threo-beta-methyl-aspartic acid</t>
  </si>
  <si>
    <t>200-291-6</t>
  </si>
  <si>
    <t>D-alpha-aminophenylacetic acid</t>
  </si>
  <si>
    <t>875-74-1</t>
  </si>
  <si>
    <t>A1255</t>
  </si>
  <si>
    <t>D-alanine</t>
  </si>
  <si>
    <t>A0177</t>
  </si>
  <si>
    <t>A9256</t>
  </si>
  <si>
    <t>L-cysteine</t>
  </si>
  <si>
    <t>C7880</t>
  </si>
  <si>
    <t>Beta-alanine</t>
  </si>
  <si>
    <t>107-95-5</t>
  </si>
  <si>
    <t>A7752</t>
  </si>
  <si>
    <t>L-cysteine hydrochloride</t>
  </si>
  <si>
    <t>BBL</t>
  </si>
  <si>
    <t>C7755</t>
  </si>
  <si>
    <t>L-cysteic acid monohydrate</t>
  </si>
  <si>
    <t>23537-25-9</t>
  </si>
  <si>
    <t>L-(+)-cysteine hydrochloride</t>
  </si>
  <si>
    <t>G119</t>
  </si>
  <si>
    <t>L-cysteine hydrochloride, monohydrate</t>
  </si>
  <si>
    <t>C6852</t>
  </si>
  <si>
    <t>L-glutamic acid sodium salt hydrate</t>
  </si>
  <si>
    <t>G5889</t>
  </si>
  <si>
    <t>56-89-3</t>
  </si>
  <si>
    <t xml:space="preserve">Calbiochem
</t>
  </si>
  <si>
    <t>C8755</t>
  </si>
  <si>
    <t>372-75-8</t>
  </si>
  <si>
    <t>C7629</t>
  </si>
  <si>
    <t>L-cysteine methyl ester</t>
  </si>
  <si>
    <t>C8255</t>
  </si>
  <si>
    <t>N,N,-dipropyl-L-alanine</t>
  </si>
  <si>
    <t>7048-04-6</t>
  </si>
  <si>
    <t>6106-04-3</t>
  </si>
  <si>
    <t>2835-06-5</t>
  </si>
  <si>
    <t>Ann</t>
  </si>
  <si>
    <t>150505 Ann</t>
  </si>
  <si>
    <t>Gly-gly</t>
  </si>
  <si>
    <t>L-glutamic acid</t>
  </si>
  <si>
    <t>L-glutamine</t>
  </si>
  <si>
    <t>G3126</t>
  </si>
  <si>
    <t>A4159</t>
  </si>
  <si>
    <t>M47604</t>
  </si>
  <si>
    <t>Alpha-methyl-dl-glutamic acid</t>
  </si>
  <si>
    <t>M9626</t>
  </si>
  <si>
    <t>L-(+)-glutamic acid</t>
  </si>
  <si>
    <t>Matheson,Coleman, and bell</t>
  </si>
  <si>
    <t>Matheson, Coleman, and bell</t>
  </si>
  <si>
    <t>L-histidine, hydrochloride monohydrate</t>
  </si>
  <si>
    <t>C34</t>
  </si>
  <si>
    <t>L-leucine</t>
  </si>
  <si>
    <t>F1655</t>
  </si>
  <si>
    <t>L-methionine</t>
  </si>
  <si>
    <t>DL-methionine</t>
  </si>
  <si>
    <t>M9500</t>
  </si>
  <si>
    <t>L-lysine</t>
  </si>
  <si>
    <t>657-27-2</t>
  </si>
  <si>
    <t>L5626</t>
  </si>
  <si>
    <t>L-histidine hydrochloride hydrate</t>
  </si>
  <si>
    <t>L5501</t>
  </si>
  <si>
    <t>M6039</t>
  </si>
  <si>
    <t>Trans-3-hydroxymethyl-L-proline</t>
  </si>
  <si>
    <t>I7403</t>
  </si>
  <si>
    <t>L8662</t>
  </si>
  <si>
    <t>L-histidine</t>
  </si>
  <si>
    <t>H8000</t>
  </si>
  <si>
    <t>T8659</t>
  </si>
  <si>
    <t>L-tyrosine</t>
  </si>
  <si>
    <t>Label worn off</t>
  </si>
  <si>
    <t>L-homoserine</t>
  </si>
  <si>
    <t>L-threonine</t>
  </si>
  <si>
    <t>Kings laboratory inc</t>
  </si>
  <si>
    <t>(R)-(-)-2-phenylglycine</t>
  </si>
  <si>
    <t>P25485</t>
  </si>
  <si>
    <t>S4500</t>
  </si>
  <si>
    <t>V0513</t>
  </si>
  <si>
    <t>L-ornithine monohydrochloride</t>
  </si>
  <si>
    <t>L-phenylalanine</t>
  </si>
  <si>
    <t>P2126</t>
  </si>
  <si>
    <t>DL-homoserine</t>
  </si>
  <si>
    <t>H6515</t>
  </si>
  <si>
    <t>L-tryptophane</t>
  </si>
  <si>
    <t>U.S. Biochemical corporation</t>
  </si>
  <si>
    <t>P5482</t>
  </si>
  <si>
    <t>T8441</t>
  </si>
  <si>
    <t>DL-phenylalanine</t>
  </si>
  <si>
    <t>DL-proline</t>
  </si>
  <si>
    <t>P0255</t>
  </si>
  <si>
    <t>Homemade</t>
  </si>
  <si>
    <t>hazard</t>
  </si>
  <si>
    <t>Sulfanilic Acid</t>
  </si>
  <si>
    <t>121-57-3</t>
  </si>
  <si>
    <t>150511 Ann</t>
  </si>
  <si>
    <t>Linseed Oil</t>
  </si>
  <si>
    <t>Glyceraldehyde 3-phosphate dehydrogenase</t>
  </si>
  <si>
    <t>8001-26-1</t>
  </si>
  <si>
    <t>Michelle</t>
  </si>
  <si>
    <t>M2634</t>
  </si>
  <si>
    <t>500MG</t>
  </si>
  <si>
    <t>250MG</t>
  </si>
  <si>
    <t>150513 Ann</t>
  </si>
  <si>
    <t>F3627</t>
  </si>
  <si>
    <t>F0137</t>
  </si>
  <si>
    <t>Fructose-6-phosphate Kinase from Bacillus stearothermophilus</t>
  </si>
  <si>
    <t>D-Fructose 6-phosphate disodium salt hydrate</t>
  </si>
  <si>
    <t>Malic Dehydrogenase from porcine heart</t>
  </si>
  <si>
    <t>4C</t>
  </si>
  <si>
    <t>150515 Ann</t>
  </si>
  <si>
    <t>NLM-718-1</t>
  </si>
  <si>
    <t>Chem-impex</t>
  </si>
  <si>
    <t>56-84-8, 3715-16-0</t>
  </si>
  <si>
    <t>L-ASPARTIC ACID (15N, 98%)</t>
  </si>
  <si>
    <t xml:space="preserve">5-Aminolaevulinic acid hydrochloride </t>
  </si>
  <si>
    <t>150514 Ann</t>
  </si>
  <si>
    <t>150519 Ann</t>
  </si>
  <si>
    <t>150520 Ann</t>
  </si>
  <si>
    <t>150521 Ann</t>
  </si>
  <si>
    <t>150522 Ann</t>
  </si>
  <si>
    <t>97061-164</t>
  </si>
  <si>
    <t>DEA NONOate</t>
  </si>
  <si>
    <t>Cayman Chemical</t>
  </si>
  <si>
    <t>82100</t>
  </si>
  <si>
    <t>372965-00-9</t>
  </si>
  <si>
    <t>2-methyl-2-butanol</t>
  </si>
  <si>
    <t>AAA18304AP</t>
  </si>
  <si>
    <t>150529 Ann</t>
  </si>
  <si>
    <t>150602 Ann</t>
  </si>
  <si>
    <t>BP152-5</t>
  </si>
  <si>
    <t>xin</t>
  </si>
  <si>
    <t>150608 Ann</t>
  </si>
  <si>
    <t xml:space="preserve">250g </t>
  </si>
  <si>
    <t>150611 Ann</t>
  </si>
  <si>
    <t>150612 Ann</t>
  </si>
  <si>
    <t>MT00743</t>
  </si>
  <si>
    <t>643-03-8</t>
  </si>
  <si>
    <t>Hemin</t>
  </si>
  <si>
    <t>51280</t>
  </si>
  <si>
    <t>Lithium sulfide</t>
  </si>
  <si>
    <t>Sodium hydrosulfite (Sodium dithionite)</t>
  </si>
  <si>
    <t>150622 Ann</t>
  </si>
  <si>
    <t>12136-58-2</t>
  </si>
  <si>
    <t>Tamer Tabs</t>
  </si>
  <si>
    <t>Northwestern products</t>
  </si>
  <si>
    <t>8oz</t>
  </si>
  <si>
    <t>C35</t>
  </si>
  <si>
    <t>T3754</t>
  </si>
  <si>
    <t>(S)-3-(4-hydroxyphenyl)-2-hydroxypropionic acid</t>
  </si>
  <si>
    <t>C42</t>
  </si>
  <si>
    <t>R---a-Methoxyphenylacetic acid</t>
  </si>
  <si>
    <t>D+2-Phosphoglyceric acid sodium salt hydrate</t>
  </si>
  <si>
    <t>70195-25-4</t>
  </si>
  <si>
    <t>DL- Indole-3-lactic acid</t>
  </si>
  <si>
    <t>DL-3,4-Dihydroxymandelic acid</t>
  </si>
  <si>
    <t>4-hydroxy-L-phenylglycine</t>
  </si>
  <si>
    <t>health-1, flammabillity-1</t>
  </si>
  <si>
    <t>(R)-(-)Mandelamide</t>
  </si>
  <si>
    <t xml:space="preserve">5g
</t>
  </si>
  <si>
    <t>S-+-a-Methyloxyphenylacetic acid</t>
  </si>
  <si>
    <t xml:space="preserve">26164-26-1
</t>
  </si>
  <si>
    <t>R---O-Acetylmandelic acid</t>
  </si>
  <si>
    <t>S---trifluorolactic acid</t>
  </si>
  <si>
    <t>burns</t>
  </si>
  <si>
    <t>DL-p-Hydroxyphenyllactic acid</t>
  </si>
  <si>
    <t>Calcium DL-glycerate hydrate</t>
  </si>
  <si>
    <t>(S)-(+)-O-acetlymandelic acid</t>
  </si>
  <si>
    <t>A9407</t>
  </si>
  <si>
    <t>(R)-4-methylmandelic acid</t>
  </si>
  <si>
    <t>DL-2-Hydroxyvaleric acid, sodium salt, hydrate</t>
  </si>
  <si>
    <t>331717-42-1</t>
  </si>
  <si>
    <t xml:space="preserve">25g
</t>
  </si>
  <si>
    <t>4-Hydroxylmandelic acid monohydrate</t>
  </si>
  <si>
    <t xml:space="preserve">3,4-(Methylenedioxy)mandelic acid
</t>
  </si>
  <si>
    <t>2-hydroxy-2-phenylacetonydrazide</t>
  </si>
  <si>
    <t>3-Hydroxymandelic acid</t>
  </si>
  <si>
    <t>PH010927</t>
  </si>
  <si>
    <t>Amino(4-hydroxyphenyl)acetic acid</t>
  </si>
  <si>
    <t>A-9532</t>
  </si>
  <si>
    <t>hydroxy(4-isopropylpenyl)acetic acid</t>
  </si>
  <si>
    <t>3-3,4-dimetnoxyphenyl)-2-hydroxypropanoic acid</t>
  </si>
  <si>
    <t>d-valine</t>
  </si>
  <si>
    <t>v0250</t>
  </si>
  <si>
    <t>C43</t>
  </si>
  <si>
    <t>Ac-Arg-OH</t>
  </si>
  <si>
    <t>E1025</t>
  </si>
  <si>
    <t>H-D-Phg-OH</t>
  </si>
  <si>
    <t>F2015</t>
  </si>
  <si>
    <t>H-D-Asn-OH H2O</t>
  </si>
  <si>
    <t>F3425</t>
  </si>
  <si>
    <t>d-Glutamic acid</t>
  </si>
  <si>
    <t>D-asparagine monohydrate</t>
  </si>
  <si>
    <t>5794-24-1</t>
  </si>
  <si>
    <t>A8131</t>
  </si>
  <si>
    <t>D-serine</t>
  </si>
  <si>
    <t>312-84-5</t>
  </si>
  <si>
    <t>S4250</t>
  </si>
  <si>
    <t>H-D-Ile-OH</t>
  </si>
  <si>
    <t>F1685</t>
  </si>
  <si>
    <t>H-D-His-OH</t>
  </si>
  <si>
    <t>F2330</t>
  </si>
  <si>
    <t>D-Ornithine monohydrochloride</t>
  </si>
  <si>
    <t>16682-12-5</t>
  </si>
  <si>
    <t>O5250</t>
  </si>
  <si>
    <t>M9375</t>
  </si>
  <si>
    <t>N-alpha-acetyl-L-histidine monohydrate</t>
  </si>
  <si>
    <t>673-06-3</t>
  </si>
  <si>
    <t>N-Acetyl-L-phenyl-alanine</t>
  </si>
  <si>
    <t>2018-61-3</t>
  </si>
  <si>
    <t>T9753</t>
  </si>
  <si>
    <t>D-leucine</t>
  </si>
  <si>
    <t>L7750</t>
  </si>
  <si>
    <t>D-phenylalanine</t>
  </si>
  <si>
    <t>P1751</t>
  </si>
  <si>
    <t>D-methionine</t>
  </si>
  <si>
    <t>D-threonine</t>
  </si>
  <si>
    <t>T8250</t>
  </si>
  <si>
    <t>Ac-Lys-OH</t>
  </si>
  <si>
    <t>E1120</t>
  </si>
  <si>
    <t>D-aspartic acid</t>
  </si>
  <si>
    <t>1783-96-6</t>
  </si>
  <si>
    <t>H-D-Lys-OH H2O</t>
  </si>
  <si>
    <t>F1730</t>
  </si>
  <si>
    <t>H-D-Tyr-OH</t>
  </si>
  <si>
    <t>F2165</t>
  </si>
  <si>
    <t>H-Phg-OH</t>
  </si>
  <si>
    <t>F2010</t>
  </si>
  <si>
    <t>E1055</t>
  </si>
  <si>
    <t>N-Acetyl-L-methionine</t>
  </si>
  <si>
    <t>Ac-Ile-OH</t>
  </si>
  <si>
    <t>E1080</t>
  </si>
  <si>
    <t>Ac-Thr-OH</t>
  </si>
  <si>
    <t>E1210</t>
  </si>
  <si>
    <t>Ac-D-Asn-OH</t>
  </si>
  <si>
    <t>F3090</t>
  </si>
  <si>
    <t>Xanthine sodium salt</t>
  </si>
  <si>
    <t>1196-43-6</t>
  </si>
  <si>
    <t>X3627</t>
  </si>
  <si>
    <t>10496-5</t>
  </si>
  <si>
    <t>5 mmt llymidine</t>
  </si>
  <si>
    <t>adenosine</t>
  </si>
  <si>
    <t>guanine</t>
  </si>
  <si>
    <t>73-40-5</t>
  </si>
  <si>
    <t>G6779</t>
  </si>
  <si>
    <t>T0376</t>
  </si>
  <si>
    <t>5-Fluorouridine</t>
  </si>
  <si>
    <t>U2881</t>
  </si>
  <si>
    <t>2',3'-Isopropylidene-adenosine</t>
  </si>
  <si>
    <t>(+)-2'-Deoxyuridine</t>
  </si>
  <si>
    <t>Barbituric acid</t>
  </si>
  <si>
    <t>b208</t>
  </si>
  <si>
    <t>guanosine</t>
  </si>
  <si>
    <t>G12000</t>
  </si>
  <si>
    <t>U0750</t>
  </si>
  <si>
    <t>6 hydroxy uridine</t>
  </si>
  <si>
    <t>2-deoxyguanosine</t>
  </si>
  <si>
    <t>uridine 5'-mono phosphate disodium salt</t>
  </si>
  <si>
    <t>D9125</t>
  </si>
  <si>
    <t>(+)-2'-deoxyuridine</t>
  </si>
  <si>
    <t>D8668</t>
  </si>
  <si>
    <t>504-07-4</t>
  </si>
  <si>
    <t>D7628</t>
  </si>
  <si>
    <t>D7400</t>
  </si>
  <si>
    <t>C9505</t>
  </si>
  <si>
    <t>150623 Ann</t>
  </si>
  <si>
    <t>I5508</t>
  </si>
  <si>
    <t>EC 215-691-6</t>
  </si>
  <si>
    <t>MFCD00038133</t>
  </si>
  <si>
    <t>MFCD00065931</t>
  </si>
  <si>
    <t>MFCD14602016</t>
  </si>
  <si>
    <t>MFCD11938150</t>
  </si>
  <si>
    <t>146595</t>
  </si>
  <si>
    <t>681435-27-8</t>
  </si>
  <si>
    <t>319-78-8</t>
  </si>
  <si>
    <t>351-50-8</t>
  </si>
  <si>
    <t>1946-82-3</t>
  </si>
  <si>
    <t>7274-88-6</t>
  </si>
  <si>
    <t>556-02-5</t>
  </si>
  <si>
    <t>3077-46-1</t>
  </si>
  <si>
    <t>17093-74-2</t>
  </si>
  <si>
    <t>26117-27-1</t>
  </si>
  <si>
    <t>3486-76-8</t>
  </si>
  <si>
    <t>Hi-density TBE sample buffer(5x)</t>
  </si>
  <si>
    <t>LC6678</t>
  </si>
  <si>
    <t>L-Glutamic dehydrogenase</t>
  </si>
  <si>
    <t>P7275</t>
  </si>
  <si>
    <t>Pyrophosphate reagent</t>
  </si>
  <si>
    <t>G2501</t>
  </si>
  <si>
    <t>9013-02-9</t>
  </si>
  <si>
    <t>Julich Fine Chemicals</t>
  </si>
  <si>
    <t>S381C</t>
  </si>
  <si>
    <t>)511</t>
  </si>
  <si>
    <t>P0657</t>
  </si>
  <si>
    <t>M3003</t>
  </si>
  <si>
    <t>C9268</t>
  </si>
  <si>
    <t>1250ul</t>
  </si>
  <si>
    <t>2.5KU</t>
  </si>
  <si>
    <t>500U</t>
  </si>
  <si>
    <t>Carboxypeptidase A from bovine pancreas</t>
  </si>
  <si>
    <t>11075-17-5</t>
  </si>
  <si>
    <t>Myokinase from rabbit muscle</t>
  </si>
  <si>
    <t>Phthaldialdehyde</t>
  </si>
  <si>
    <t>BCIP, 5-bromo-4-chloro-3-indolyl-phosphate/nitro blue tetrazolium</t>
  </si>
  <si>
    <t>JT Baker</t>
  </si>
  <si>
    <t>MP bio</t>
  </si>
  <si>
    <t>BP902-25</t>
  </si>
  <si>
    <t>1856-210</t>
  </si>
  <si>
    <t>TS-48927</t>
  </si>
  <si>
    <t>23209</t>
  </si>
  <si>
    <t>168149</t>
  </si>
  <si>
    <t>P7634</t>
  </si>
  <si>
    <t>B81255</t>
  </si>
  <si>
    <t>4969-00</t>
  </si>
  <si>
    <t>646547</t>
  </si>
  <si>
    <t>394882</t>
  </si>
  <si>
    <t>802519</t>
  </si>
  <si>
    <t>161-0146</t>
  </si>
  <si>
    <t>950ml</t>
  </si>
  <si>
    <t>10X1ml</t>
  </si>
  <si>
    <t>9001-83-6</t>
  </si>
  <si>
    <t>128-08-5</t>
  </si>
  <si>
    <t>Ampicillin Trihydrate</t>
  </si>
  <si>
    <t xml:space="preserve">Coomassie Plus Protein Assay </t>
  </si>
  <si>
    <t>N-(tert-Butyldimethylsilyl)-N-methyl-trifluoroacetamide, MTBSTFA and MTBSTFA+1% TBDMCS</t>
  </si>
  <si>
    <t xml:space="preserve">C9H18F3NOSi </t>
  </si>
  <si>
    <t>Bovine Serum Albumin Standards</t>
  </si>
  <si>
    <t>3-Phosphoglyceric Phosphokinase from baker's yeast (S. cerevisiae)</t>
  </si>
  <si>
    <t>N-Bromosuccinimide</t>
  </si>
  <si>
    <t>Tris(2-carboxyethyl)phosphine hydrochloride solution</t>
  </si>
  <si>
    <t>4% Acrylamide</t>
  </si>
  <si>
    <t>Acrylamide Bis 29:1 40% Solution</t>
  </si>
  <si>
    <t>Phenol, Saturated solution</t>
  </si>
  <si>
    <t>40% Acrylamide/Bis Solution, 29:1</t>
  </si>
  <si>
    <t>Clontech</t>
  </si>
  <si>
    <t>ChemImpex</t>
  </si>
  <si>
    <t>C0378</t>
  </si>
  <si>
    <t>128830100</t>
  </si>
  <si>
    <t>11836170001</t>
  </si>
  <si>
    <t>635501</t>
  </si>
  <si>
    <t>214000</t>
  </si>
  <si>
    <t>A7906</t>
  </si>
  <si>
    <t>L02203</t>
  </si>
  <si>
    <t>S6651L</t>
  </si>
  <si>
    <t>25 tab</t>
  </si>
  <si>
    <t>10% acryliamide resolving gel</t>
  </si>
  <si>
    <t>56-75-7</t>
  </si>
  <si>
    <t>2-Nitrophenylhydrazine</t>
  </si>
  <si>
    <t>3034-19-8</t>
  </si>
  <si>
    <t>Protease Inhibitor Cocktail Tablets</t>
  </si>
  <si>
    <t>TALON Metal Affinity Resin</t>
  </si>
  <si>
    <t>2-nitrophenylhydrazine</t>
  </si>
  <si>
    <t>3034-19-3</t>
  </si>
  <si>
    <t xml:space="preserve">3-(3-Dimethylaminopropyl)-1-ethyl-carbodiimide hydrochloride </t>
  </si>
  <si>
    <t>Chitin Resin</t>
  </si>
  <si>
    <t>Santa Cruz Biotech</t>
  </si>
  <si>
    <t>P-5396</t>
  </si>
  <si>
    <t>M7891</t>
  </si>
  <si>
    <t>S6501</t>
  </si>
  <si>
    <t>C4706</t>
  </si>
  <si>
    <t>O4636</t>
  </si>
  <si>
    <t>1014858</t>
  </si>
  <si>
    <t>2510</t>
  </si>
  <si>
    <t>SC-211618</t>
  </si>
  <si>
    <t>1014952</t>
  </si>
  <si>
    <t>10AMP</t>
  </si>
  <si>
    <t>110ml</t>
  </si>
  <si>
    <t>Phosphomycin disodium salt</t>
  </si>
  <si>
    <t>Streptomycin sulfate salt</t>
  </si>
  <si>
    <t>Tris(2-carboxyethyl)phosphine hydrochloride</t>
  </si>
  <si>
    <t>Oxytetracycline dihydrate</t>
  </si>
  <si>
    <t>Bradford Reagent</t>
  </si>
  <si>
    <t>12% resolving gel</t>
  </si>
  <si>
    <t>6% resolving gel</t>
  </si>
  <si>
    <t>Buffer P1</t>
  </si>
  <si>
    <t>Buffer P3</t>
  </si>
  <si>
    <t>NADP specific formate dehydrogenase</t>
  </si>
  <si>
    <t>β-Hydroxypyruvic acid</t>
  </si>
  <si>
    <t>1113-60-6</t>
  </si>
  <si>
    <t>Bioclone</t>
  </si>
  <si>
    <t>1018244</t>
  </si>
  <si>
    <t>20244</t>
  </si>
  <si>
    <t>M6500</t>
  </si>
  <si>
    <t>635502</t>
  </si>
  <si>
    <t>259960010</t>
  </si>
  <si>
    <t>A1542</t>
  </si>
  <si>
    <t>A1420S</t>
  </si>
  <si>
    <t>FB-101</t>
  </si>
  <si>
    <t>1856210</t>
  </si>
  <si>
    <t>289876</t>
  </si>
  <si>
    <t>344910010</t>
  </si>
  <si>
    <t>2ml</t>
  </si>
  <si>
    <t>20mg</t>
  </si>
  <si>
    <t>156-57-0</t>
  </si>
  <si>
    <t>6779-09-5</t>
  </si>
  <si>
    <t>18108-22-0</t>
  </si>
  <si>
    <t>Cysteamine hydrochloride</t>
  </si>
  <si>
    <t>DL-2-Amino-3-phosphonopropionic acid</t>
  </si>
  <si>
    <t>Ethylphosphonic acid</t>
  </si>
  <si>
    <t>immobilized boronic acid</t>
  </si>
  <si>
    <t>(1-Amino-1-phenylmethyl)phosphonic acid</t>
  </si>
  <si>
    <t>Ni-NTA Agarose</t>
  </si>
  <si>
    <t>SYPRO Ruby Protein Gel Stain</t>
  </si>
  <si>
    <t>S12000</t>
  </si>
  <si>
    <t>Dynabeads MyOne Carboxylic Acid</t>
  </si>
  <si>
    <t>65011</t>
  </si>
  <si>
    <t>14203</t>
  </si>
  <si>
    <t>Dynabeads M-280 Tosylactivated</t>
  </si>
  <si>
    <t>Streptavidin Magnetic Beads</t>
  </si>
  <si>
    <t>Carboxy-Terminated Magnetic Beads</t>
  </si>
  <si>
    <t>AK Scientific</t>
  </si>
  <si>
    <t>367420050</t>
  </si>
  <si>
    <t>291630010</t>
  </si>
  <si>
    <t>344770010</t>
  </si>
  <si>
    <t>R847</t>
  </si>
  <si>
    <t>268615</t>
  </si>
  <si>
    <t>14047-23-5</t>
  </si>
  <si>
    <t>74333-44-1</t>
  </si>
  <si>
    <t>2-Aminoethyl dihydrogen phosphate, O-Phosphorylethanolamine</t>
  </si>
  <si>
    <t>(2-Aminoethyl)phosphonic acid</t>
  </si>
  <si>
    <t>(3-Aminopropyl)phosphonic acid</t>
  </si>
  <si>
    <t>(1-Aminopropyl)phosphonic acid</t>
  </si>
  <si>
    <t>3-Aminopropylphosphonic acid</t>
  </si>
  <si>
    <t>Aminoethylphosphinic acid</t>
  </si>
  <si>
    <t>150625 Ann</t>
  </si>
  <si>
    <t>Bio Rad</t>
  </si>
  <si>
    <t>A0166</t>
  </si>
  <si>
    <t>G4387</t>
  </si>
  <si>
    <t>C3260</t>
  </si>
  <si>
    <t>G7877</t>
  </si>
  <si>
    <t>K1377</t>
  </si>
  <si>
    <t>301019</t>
  </si>
  <si>
    <t>C3607</t>
  </si>
  <si>
    <t>1511901</t>
  </si>
  <si>
    <t>5Ku</t>
  </si>
  <si>
    <t>19810-31-2</t>
  </si>
  <si>
    <t>Ampicillin sodium salt</t>
  </si>
  <si>
    <t>L-Glutamic Dehydrogenase (NADP) from Proteus sp.</t>
  </si>
  <si>
    <t>9029-11-2</t>
  </si>
  <si>
    <t>Citrate Synthase from porcine heart</t>
  </si>
  <si>
    <t>Glucose-6-phosphate Dehydrogenase from baker's yeast (S. cerevisiae)</t>
  </si>
  <si>
    <t>Kanamycin sulfate from Streptomyces kanamyceticus</t>
  </si>
  <si>
    <t>Benzyloxyacetyl chloride</t>
  </si>
  <si>
    <t>Cyanocobalamin</t>
  </si>
  <si>
    <t>Gel Filtration Standard</t>
  </si>
  <si>
    <t>Chem Impex</t>
  </si>
  <si>
    <t>E5389</t>
  </si>
  <si>
    <t>L2158</t>
  </si>
  <si>
    <t>A2429</t>
  </si>
  <si>
    <t>0.25ml</t>
  </si>
  <si>
    <t>16010-98-3</t>
  </si>
  <si>
    <t>2629-59-6</t>
  </si>
  <si>
    <t>L-Leucine p-nitroanilide hydrochloride</t>
  </si>
  <si>
    <t>Anti-Mouse IgG (Fc specific)–Alkaline Phosphatase antibody produced in goat</t>
  </si>
  <si>
    <t>S-Ethyl-L-cysteine</t>
  </si>
  <si>
    <t>00787</t>
  </si>
  <si>
    <t>FisherSci</t>
  </si>
  <si>
    <t>BP310-100</t>
  </si>
  <si>
    <t>150630 Ann</t>
  </si>
  <si>
    <t>L14764-03</t>
  </si>
  <si>
    <t>150701 Ann</t>
  </si>
  <si>
    <t>BP1420-100</t>
  </si>
  <si>
    <t>BJB</t>
  </si>
  <si>
    <t>E</t>
  </si>
  <si>
    <t>150706 Ann</t>
  </si>
  <si>
    <t>150709 Ann</t>
  </si>
  <si>
    <t>CLM-627-0.1</t>
  </si>
  <si>
    <t>150713 Ann</t>
  </si>
  <si>
    <t>Trifluoroacetic acid (TFA)</t>
  </si>
  <si>
    <t>00195-25G</t>
  </si>
  <si>
    <t xml:space="preserve">KANAMYCIN MONOSULFATE </t>
  </si>
  <si>
    <t>goldbio</t>
  </si>
  <si>
    <t>I2481C25</t>
  </si>
  <si>
    <t>150717 Ann</t>
  </si>
  <si>
    <t>150715 Ann</t>
  </si>
  <si>
    <t>Difco marine broth 2216</t>
  </si>
  <si>
    <t>DF0791-17-4</t>
  </si>
  <si>
    <t>150517 Ann</t>
  </si>
  <si>
    <t>4-chloro-7-nitrobenzofurazan</t>
  </si>
  <si>
    <t>Potassium nitrate-15N</t>
  </si>
  <si>
    <t>10199-89-0</t>
  </si>
  <si>
    <t>57654-83-8</t>
  </si>
  <si>
    <t>150721 Ann</t>
  </si>
  <si>
    <t>150722 Ann</t>
  </si>
  <si>
    <t>150714 Ann</t>
  </si>
  <si>
    <t>Acetonitrile HPLC grade</t>
  </si>
  <si>
    <t>150729 Ann</t>
  </si>
  <si>
    <t>SCS storeroom</t>
  </si>
  <si>
    <t>pick up</t>
  </si>
  <si>
    <t>1397-89-3</t>
  </si>
  <si>
    <t>Cayman Chem</t>
  </si>
  <si>
    <t>11636</t>
  </si>
  <si>
    <t xml:space="preserve">Amphotericin B </t>
  </si>
  <si>
    <t>Bulldog bio</t>
  </si>
  <si>
    <t>21141</t>
  </si>
  <si>
    <t>Red Safe nucleic acid staining solution</t>
  </si>
  <si>
    <t>150803 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</si>
</sst>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2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rgb="FF2B2B2B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2" fillId="0" borderId="1" xfId="0" applyFont="1" applyBorder="1" applyAlignment="1"/>
    <xf numFmtId="14" fontId="2" fillId="0" borderId="1" xfId="0" applyNumberFormat="1" applyFont="1" applyBorder="1" applyAlignment="1"/>
    <xf numFmtId="0" fontId="1" fillId="0" borderId="1" xfId="0" applyFont="1" applyBorder="1" applyAlignment="1"/>
    <xf numFmtId="0" fontId="3" fillId="0" borderId="1" xfId="0" applyFont="1" applyBorder="1" applyAlignment="1">
      <alignment horizontal="left" wrapText="1" readingOrder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/>
    <xf numFmtId="0" fontId="0" fillId="0" borderId="0" xfId="0" applyBorder="1"/>
    <xf numFmtId="0" fontId="4" fillId="0" borderId="1" xfId="0" applyFont="1" applyBorder="1" applyAlignment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Fill="1" applyBorder="1" applyAlignment="1"/>
    <xf numFmtId="49" fontId="0" fillId="0" borderId="1" xfId="0" applyNumberFormat="1" applyFont="1" applyBorder="1" applyAlignment="1"/>
    <xf numFmtId="0" fontId="0" fillId="0" borderId="0" xfId="0" applyFill="1" applyBorder="1"/>
    <xf numFmtId="0" fontId="2" fillId="0" borderId="0" xfId="0" applyFont="1" applyBorder="1" applyAlignment="1"/>
    <xf numFmtId="164" fontId="0" fillId="0" borderId="0" xfId="0" applyNumberFormat="1"/>
    <xf numFmtId="14" fontId="0" fillId="0" borderId="0" xfId="0" applyNumberFormat="1"/>
    <xf numFmtId="49" fontId="0" fillId="0" borderId="0" xfId="0" applyNumberFormat="1"/>
    <xf numFmtId="0" fontId="0" fillId="0" borderId="2" xfId="0" applyFill="1" applyBorder="1"/>
    <xf numFmtId="0" fontId="0" fillId="0" borderId="4" xfId="0" applyBorder="1"/>
    <xf numFmtId="0" fontId="0" fillId="0" borderId="2" xfId="0" applyFont="1" applyFill="1" applyBorder="1" applyAlignment="1"/>
    <xf numFmtId="0" fontId="4" fillId="0" borderId="2" xfId="0" applyFont="1" applyFill="1" applyBorder="1"/>
    <xf numFmtId="0" fontId="5" fillId="0" borderId="1" xfId="0" applyFont="1" applyFill="1" applyBorder="1" applyAlignment="1"/>
    <xf numFmtId="0" fontId="3" fillId="0" borderId="2" xfId="0" applyFont="1" applyFill="1" applyBorder="1" applyAlignment="1">
      <alignment horizontal="left" wrapText="1" readingOrder="1"/>
    </xf>
    <xf numFmtId="0" fontId="0" fillId="0" borderId="0" xfId="0" applyFill="1"/>
    <xf numFmtId="0" fontId="5" fillId="0" borderId="2" xfId="0" applyFont="1" applyFill="1" applyBorder="1" applyAlignment="1"/>
    <xf numFmtId="49" fontId="5" fillId="0" borderId="2" xfId="0" applyNumberFormat="1" applyFont="1" applyFill="1" applyBorder="1" applyAlignment="1"/>
    <xf numFmtId="49" fontId="0" fillId="0" borderId="0" xfId="0" applyNumberFormat="1" applyAlignment="1">
      <alignment horizontal="left"/>
    </xf>
    <xf numFmtId="0" fontId="0" fillId="0" borderId="0" xfId="0" applyAlignment="1"/>
    <xf numFmtId="0" fontId="3" fillId="0" borderId="2" xfId="0" applyFont="1" applyFill="1" applyBorder="1" applyAlignment="1">
      <alignment horizontal="left"/>
    </xf>
    <xf numFmtId="49" fontId="4" fillId="0" borderId="2" xfId="0" applyNumberFormat="1" applyFont="1" applyFill="1" applyBorder="1"/>
    <xf numFmtId="0" fontId="1" fillId="0" borderId="2" xfId="0" applyFont="1" applyFill="1" applyBorder="1" applyAlignment="1"/>
    <xf numFmtId="0" fontId="5" fillId="0" borderId="2" xfId="0" applyFont="1" applyFill="1" applyBorder="1"/>
    <xf numFmtId="0" fontId="0" fillId="0" borderId="1" xfId="0" applyBorder="1" applyAlignment="1"/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left"/>
    </xf>
    <xf numFmtId="164" fontId="0" fillId="0" borderId="2" xfId="0" applyNumberFormat="1" applyFill="1" applyBorder="1"/>
    <xf numFmtId="49" fontId="0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 readingOrder="1"/>
    </xf>
    <xf numFmtId="49" fontId="3" fillId="0" borderId="2" xfId="0" applyNumberFormat="1" applyFont="1" applyFill="1" applyBorder="1" applyAlignment="1">
      <alignment horizontal="left" wrapText="1"/>
    </xf>
    <xf numFmtId="164" fontId="1" fillId="0" borderId="2" xfId="0" applyNumberFormat="1" applyFont="1" applyFill="1" applyBorder="1" applyAlignment="1"/>
    <xf numFmtId="49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/>
    <xf numFmtId="0" fontId="4" fillId="0" borderId="2" xfId="0" quotePrefix="1" applyFont="1" applyFill="1" applyBorder="1"/>
    <xf numFmtId="49" fontId="0" fillId="0" borderId="2" xfId="0" applyNumberFormat="1" applyFill="1" applyBorder="1"/>
    <xf numFmtId="49" fontId="1" fillId="0" borderId="2" xfId="0" applyNumberFormat="1" applyFont="1" applyFill="1" applyBorder="1" applyAlignment="1"/>
    <xf numFmtId="0" fontId="1" fillId="0" borderId="1" xfId="0" applyFont="1" applyFill="1" applyBorder="1" applyAlignment="1"/>
    <xf numFmtId="49" fontId="0" fillId="0" borderId="2" xfId="0" applyNumberFormat="1" applyFont="1" applyFill="1" applyBorder="1" applyAlignment="1"/>
    <xf numFmtId="0" fontId="4" fillId="0" borderId="2" xfId="0" applyFont="1" applyFill="1" applyBorder="1" applyAlignment="1"/>
    <xf numFmtId="0" fontId="3" fillId="0" borderId="2" xfId="0" applyFont="1" applyFill="1" applyBorder="1" applyAlignment="1">
      <alignment horizontal="right"/>
    </xf>
    <xf numFmtId="0" fontId="4" fillId="0" borderId="1" xfId="0" applyFont="1" applyBorder="1" applyAlignment="1">
      <alignment wrapText="1"/>
    </xf>
    <xf numFmtId="0" fontId="0" fillId="0" borderId="5" xfId="0" applyBorder="1"/>
    <xf numFmtId="0" fontId="3" fillId="0" borderId="1" xfId="0" applyFont="1" applyBorder="1" applyAlignment="1">
      <alignment horizontal="left" readingOrder="1"/>
    </xf>
    <xf numFmtId="0" fontId="3" fillId="0" borderId="5" xfId="0" applyFont="1" applyBorder="1" applyAlignment="1">
      <alignment horizontal="left" readingOrder="1"/>
    </xf>
    <xf numFmtId="14" fontId="5" fillId="0" borderId="2" xfId="0" applyNumberFormat="1" applyFont="1" applyFill="1" applyBorder="1"/>
    <xf numFmtId="14" fontId="0" fillId="0" borderId="2" xfId="0" applyNumberFormat="1" applyFill="1" applyBorder="1"/>
    <xf numFmtId="16" fontId="0" fillId="0" borderId="2" xfId="0" applyNumberFormat="1" applyFill="1" applyBorder="1"/>
    <xf numFmtId="0" fontId="0" fillId="0" borderId="2" xfId="0" applyFont="1" applyFill="1" applyBorder="1"/>
    <xf numFmtId="0" fontId="5" fillId="0" borderId="2" xfId="0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14" fontId="5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right" wrapText="1"/>
    </xf>
    <xf numFmtId="49" fontId="3" fillId="0" borderId="2" xfId="0" applyNumberFormat="1" applyFont="1" applyFill="1" applyBorder="1" applyAlignment="1">
      <alignment horizontal="left" readingOrder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/>
    </xf>
    <xf numFmtId="0" fontId="0" fillId="0" borderId="2" xfId="0" applyFill="1" applyBorder="1" applyAlignment="1"/>
    <xf numFmtId="14" fontId="5" fillId="0" borderId="2" xfId="0" applyNumberFormat="1" applyFont="1" applyFill="1" applyBorder="1" applyAlignment="1"/>
    <xf numFmtId="49" fontId="3" fillId="0" borderId="2" xfId="0" applyNumberFormat="1" applyFont="1" applyFill="1" applyBorder="1" applyAlignment="1">
      <alignment horizontal="left" wrapText="1" readingOrder="1"/>
    </xf>
    <xf numFmtId="49" fontId="5" fillId="0" borderId="7" xfId="0" applyNumberFormat="1" applyFont="1" applyFill="1" applyBorder="1" applyAlignment="1"/>
    <xf numFmtId="0" fontId="5" fillId="0" borderId="7" xfId="0" applyFont="1" applyFill="1" applyBorder="1" applyAlignment="1"/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wrapText="1"/>
    </xf>
    <xf numFmtId="0" fontId="0" fillId="0" borderId="7" xfId="0" applyFill="1" applyBorder="1"/>
    <xf numFmtId="49" fontId="5" fillId="0" borderId="2" xfId="0" applyNumberFormat="1" applyFont="1" applyFill="1" applyBorder="1"/>
    <xf numFmtId="14" fontId="5" fillId="0" borderId="2" xfId="0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wrapText="1"/>
    </xf>
    <xf numFmtId="0" fontId="0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0" fontId="0" fillId="0" borderId="2" xfId="0" quotePrefix="1" applyFill="1" applyBorder="1"/>
    <xf numFmtId="49" fontId="0" fillId="0" borderId="2" xfId="0" applyNumberFormat="1" applyFill="1" applyBorder="1" applyAlignment="1"/>
    <xf numFmtId="0" fontId="0" fillId="0" borderId="6" xfId="0" applyFill="1" applyBorder="1"/>
    <xf numFmtId="0" fontId="4" fillId="0" borderId="2" xfId="0" applyFont="1" applyFill="1" applyBorder="1" applyAlignment="1">
      <alignment readingOrder="1"/>
    </xf>
    <xf numFmtId="0" fontId="5" fillId="0" borderId="7" xfId="0" applyFont="1" applyFill="1" applyBorder="1"/>
    <xf numFmtId="0" fontId="3" fillId="0" borderId="2" xfId="0" applyFont="1" applyFill="1" applyBorder="1" applyAlignment="1">
      <alignment horizontal="left" wrapText="1"/>
    </xf>
    <xf numFmtId="49" fontId="0" fillId="0" borderId="6" xfId="0" applyNumberFormat="1" applyFill="1" applyBorder="1"/>
    <xf numFmtId="49" fontId="1" fillId="0" borderId="2" xfId="0" applyNumberFormat="1" applyFont="1" applyFill="1" applyBorder="1"/>
    <xf numFmtId="9" fontId="1" fillId="0" borderId="2" xfId="0" applyNumberFormat="1" applyFont="1" applyFill="1" applyBorder="1" applyAlignment="1"/>
    <xf numFmtId="164" fontId="3" fillId="0" borderId="2" xfId="0" applyNumberFormat="1" applyFont="1" applyFill="1" applyBorder="1" applyAlignment="1">
      <alignment horizontal="right" wrapText="1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wrapText="1"/>
    </xf>
    <xf numFmtId="10" fontId="1" fillId="0" borderId="2" xfId="0" applyNumberFormat="1" applyFont="1" applyFill="1" applyBorder="1" applyAlignment="1"/>
    <xf numFmtId="164" fontId="5" fillId="0" borderId="2" xfId="0" applyNumberFormat="1" applyFont="1" applyFill="1" applyBorder="1" applyAlignment="1"/>
    <xf numFmtId="49" fontId="0" fillId="0" borderId="2" xfId="0" quotePrefix="1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right" wrapText="1"/>
    </xf>
    <xf numFmtId="16" fontId="0" fillId="0" borderId="2" xfId="0" applyNumberFormat="1" applyFill="1" applyBorder="1" applyAlignment="1"/>
    <xf numFmtId="49" fontId="4" fillId="0" borderId="2" xfId="0" quotePrefix="1" applyNumberFormat="1" applyFont="1" applyFill="1" applyBorder="1" applyAlignment="1">
      <alignment horizontal="left"/>
    </xf>
    <xf numFmtId="49" fontId="3" fillId="0" borderId="2" xfId="0" applyNumberFormat="1" applyFont="1" applyFill="1" applyBorder="1"/>
    <xf numFmtId="49" fontId="4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wrapText="1" readingOrder="1"/>
    </xf>
    <xf numFmtId="0" fontId="9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/>
    </xf>
    <xf numFmtId="49" fontId="4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0" fontId="3" fillId="0" borderId="2" xfId="0" applyFont="1" applyFill="1" applyBorder="1"/>
    <xf numFmtId="49" fontId="0" fillId="0" borderId="2" xfId="0" applyNumberFormat="1" applyFont="1" applyFill="1" applyBorder="1"/>
    <xf numFmtId="14" fontId="1" fillId="0" borderId="2" xfId="0" applyNumberFormat="1" applyFont="1" applyFill="1" applyBorder="1" applyAlignment="1"/>
    <xf numFmtId="0" fontId="4" fillId="0" borderId="2" xfId="0" applyFont="1" applyFill="1" applyBorder="1" applyAlignment="1">
      <alignment horizontal="right" wrapText="1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left" wrapText="1"/>
    </xf>
    <xf numFmtId="0" fontId="2" fillId="0" borderId="2" xfId="0" applyFont="1" applyFill="1" applyBorder="1"/>
    <xf numFmtId="0" fontId="11" fillId="0" borderId="2" xfId="0" applyFont="1" applyFill="1" applyBorder="1"/>
    <xf numFmtId="0" fontId="0" fillId="0" borderId="2" xfId="0" quotePrefix="1" applyFont="1" applyFill="1" applyBorder="1"/>
    <xf numFmtId="0" fontId="0" fillId="0" borderId="5" xfId="0" applyBorder="1" applyAlignment="1"/>
    <xf numFmtId="0" fontId="3" fillId="0" borderId="5" xfId="0" applyFont="1" applyBorder="1" applyAlignment="1">
      <alignment horizontal="left" wrapText="1" readingOrder="1"/>
    </xf>
    <xf numFmtId="0" fontId="1" fillId="0" borderId="2" xfId="0" applyFont="1" applyFill="1" applyBorder="1" applyAlignment="1">
      <alignment wrapText="1"/>
    </xf>
    <xf numFmtId="0" fontId="5" fillId="0" borderId="6" xfId="0" applyFont="1" applyFill="1" applyBorder="1" applyAlignment="1"/>
    <xf numFmtId="0" fontId="5" fillId="0" borderId="0" xfId="0" applyFont="1" applyFill="1" applyBorder="1" applyAlignment="1"/>
    <xf numFmtId="49" fontId="0" fillId="0" borderId="0" xfId="0" applyNumberFormat="1" applyFill="1" applyBorder="1"/>
    <xf numFmtId="0" fontId="5" fillId="0" borderId="3" xfId="0" applyFont="1" applyFill="1" applyBorder="1" applyAlignment="1"/>
    <xf numFmtId="14" fontId="5" fillId="0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34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14.42578125" defaultRowHeight="15.75" customHeight="1" x14ac:dyDescent="0.2"/>
  <cols>
    <col min="1" max="1" width="7.28515625" customWidth="1"/>
    <col min="2" max="2" width="30.5703125" style="32" customWidth="1"/>
    <col min="3" max="3" width="6.5703125" customWidth="1"/>
    <col min="5" max="5" width="14.42578125" style="21"/>
    <col min="7" max="7" width="14.42578125" style="21"/>
    <col min="8" max="8" width="7" customWidth="1"/>
    <col min="9" max="9" width="12.5703125" customWidth="1"/>
    <col min="10" max="11" width="14.42578125" customWidth="1"/>
    <col min="12" max="13" width="14.42578125" style="20" customWidth="1"/>
  </cols>
  <sheetData>
    <row r="1" spans="1:15" ht="14.25" customHeight="1" x14ac:dyDescent="0.2">
      <c r="A1" s="29" t="s">
        <v>12</v>
      </c>
      <c r="B1" s="29" t="s">
        <v>0</v>
      </c>
      <c r="C1" s="29" t="s">
        <v>1</v>
      </c>
      <c r="D1" s="29" t="s">
        <v>2</v>
      </c>
      <c r="E1" s="30" t="s">
        <v>3</v>
      </c>
      <c r="F1" s="29" t="s">
        <v>4</v>
      </c>
      <c r="G1" s="30" t="s">
        <v>5</v>
      </c>
      <c r="H1" s="29" t="s">
        <v>6</v>
      </c>
      <c r="I1" s="29" t="s">
        <v>7</v>
      </c>
      <c r="J1" s="29" t="s">
        <v>8</v>
      </c>
      <c r="K1" s="29" t="s">
        <v>9</v>
      </c>
      <c r="L1" s="72" t="s">
        <v>10</v>
      </c>
      <c r="M1" s="72" t="s">
        <v>11</v>
      </c>
      <c r="N1" s="29" t="s">
        <v>990</v>
      </c>
      <c r="O1" s="29" t="s">
        <v>10335</v>
      </c>
    </row>
    <row r="2" spans="1:15" ht="14.25" customHeight="1" x14ac:dyDescent="0.2">
      <c r="A2" s="29">
        <v>248</v>
      </c>
      <c r="B2" s="29" t="s">
        <v>682</v>
      </c>
      <c r="C2" s="36" t="str">
        <f>IF(ISERROR(VLOOKUP(E2,perOX!$B$1:$C$170,2,FALSE)),"",VLOOKUP(E2,perOX!$B$1:$C$170,2,FALSE))</f>
        <v/>
      </c>
      <c r="D2" s="29" t="s">
        <v>683</v>
      </c>
      <c r="E2" s="30" t="s">
        <v>684</v>
      </c>
      <c r="F2" s="29" t="s">
        <v>49</v>
      </c>
      <c r="G2" s="30" t="s">
        <v>9722</v>
      </c>
      <c r="H2" s="29" t="s">
        <v>685</v>
      </c>
      <c r="I2" s="29" t="s">
        <v>686</v>
      </c>
      <c r="J2" s="36"/>
      <c r="K2" s="36"/>
      <c r="L2" s="60"/>
      <c r="M2" s="60"/>
      <c r="N2" s="22" t="s">
        <v>9460</v>
      </c>
      <c r="O2" s="22"/>
    </row>
    <row r="3" spans="1:15" ht="14.25" customHeight="1" x14ac:dyDescent="0.2">
      <c r="A3" s="22">
        <v>1380</v>
      </c>
      <c r="B3" s="29" t="s">
        <v>9557</v>
      </c>
      <c r="C3" s="36" t="str">
        <f>IF(ISERROR(VLOOKUP(E3,perOX!$B$1:$C$170,2,FALSE)),"",VLOOKUP(E3,perOX!$B$1:$C$170,2,FALSE))</f>
        <v/>
      </c>
      <c r="D3" s="22"/>
      <c r="E3" s="50" t="s">
        <v>194</v>
      </c>
      <c r="F3" s="29" t="s">
        <v>49</v>
      </c>
      <c r="G3" s="50" t="s">
        <v>9558</v>
      </c>
      <c r="H3" s="29" t="s">
        <v>20</v>
      </c>
      <c r="I3" s="29" t="s">
        <v>196</v>
      </c>
      <c r="J3" s="22"/>
      <c r="K3" s="22"/>
      <c r="L3" s="61"/>
      <c r="M3" s="61"/>
      <c r="N3" s="63" t="s">
        <v>9582</v>
      </c>
      <c r="O3" s="22"/>
    </row>
    <row r="4" spans="1:15" ht="14.25" customHeight="1" x14ac:dyDescent="0.2">
      <c r="A4" s="29">
        <v>112</v>
      </c>
      <c r="B4" s="29" t="s">
        <v>192</v>
      </c>
      <c r="C4" s="36" t="str">
        <f>IF(ISERROR(VLOOKUP(E4,perOX!$B$1:$C$170,2,FALSE)),"",VLOOKUP(E4,perOX!$B$1:$C$170,2,FALSE))</f>
        <v/>
      </c>
      <c r="D4" s="29" t="s">
        <v>193</v>
      </c>
      <c r="E4" s="30" t="s">
        <v>194</v>
      </c>
      <c r="F4" s="29" t="s">
        <v>49</v>
      </c>
      <c r="G4" s="30">
        <v>274399</v>
      </c>
      <c r="H4" s="29" t="s">
        <v>195</v>
      </c>
      <c r="I4" s="29" t="s">
        <v>196</v>
      </c>
      <c r="J4" s="29" t="s">
        <v>197</v>
      </c>
      <c r="K4" s="36"/>
      <c r="L4" s="60"/>
      <c r="M4" s="60"/>
      <c r="N4" s="25" t="s">
        <v>9461</v>
      </c>
      <c r="O4" s="22"/>
    </row>
    <row r="5" spans="1:15" ht="14.25" customHeight="1" x14ac:dyDescent="0.2">
      <c r="A5" s="29">
        <v>744</v>
      </c>
      <c r="B5" s="29" t="s">
        <v>5625</v>
      </c>
      <c r="C5" s="36" t="str">
        <f>IF(ISERROR(VLOOKUP(E5,perOX!$B$1:$C$170,2,FALSE)),"",VLOOKUP(E5,perOX!$B$1:$C$170,2,FALSE))</f>
        <v/>
      </c>
      <c r="D5" s="29" t="s">
        <v>5626</v>
      </c>
      <c r="E5" s="30" t="s">
        <v>5627</v>
      </c>
      <c r="F5" s="29" t="s">
        <v>49</v>
      </c>
      <c r="G5" s="30" t="s">
        <v>9721</v>
      </c>
      <c r="H5" s="29" t="s">
        <v>5628</v>
      </c>
      <c r="I5" s="29" t="s">
        <v>5629</v>
      </c>
      <c r="J5" s="36"/>
      <c r="K5" s="36"/>
      <c r="L5" s="60"/>
      <c r="M5" s="60"/>
      <c r="N5" s="22" t="s">
        <v>9637</v>
      </c>
      <c r="O5" s="22"/>
    </row>
    <row r="6" spans="1:15" ht="14.25" customHeight="1" x14ac:dyDescent="0.2">
      <c r="A6" s="22">
        <v>1479</v>
      </c>
      <c r="B6" s="71" t="s">
        <v>10042</v>
      </c>
      <c r="C6" s="36" t="str">
        <f>IF(ISERROR(VLOOKUP(E6,perOX!$B$1:$C$170,2,FALSE)),"",VLOOKUP(E6,perOX!$B$1:$C$170,2,FALSE))</f>
        <v/>
      </c>
      <c r="D6" s="22"/>
      <c r="E6" s="50" t="s">
        <v>10043</v>
      </c>
      <c r="F6" s="22" t="s">
        <v>25</v>
      </c>
      <c r="G6" s="50" t="s">
        <v>10025</v>
      </c>
      <c r="H6" s="29" t="s">
        <v>5990</v>
      </c>
      <c r="I6" s="29" t="s">
        <v>9962</v>
      </c>
      <c r="J6" s="22"/>
      <c r="K6" s="22"/>
      <c r="L6" s="61"/>
      <c r="M6" s="61"/>
      <c r="N6" s="22" t="s">
        <v>9996</v>
      </c>
      <c r="O6" s="22"/>
    </row>
    <row r="7" spans="1:15" ht="14.25" customHeight="1" x14ac:dyDescent="0.2">
      <c r="A7" s="22">
        <v>1378</v>
      </c>
      <c r="B7" s="29" t="s">
        <v>9552</v>
      </c>
      <c r="C7" s="36" t="str">
        <f>IF(ISERROR(VLOOKUP(E7,perOX!$B$1:$C$170,2,FALSE)),"",VLOOKUP(E7,perOX!$B$1:$C$170,2,FALSE))</f>
        <v/>
      </c>
      <c r="D7" s="22"/>
      <c r="E7" s="50" t="s">
        <v>9660</v>
      </c>
      <c r="F7" s="29" t="s">
        <v>49</v>
      </c>
      <c r="G7" s="50" t="s">
        <v>9553</v>
      </c>
      <c r="H7" s="29" t="s">
        <v>20</v>
      </c>
      <c r="I7" s="29" t="s">
        <v>196</v>
      </c>
      <c r="J7" s="22"/>
      <c r="K7" s="22"/>
      <c r="L7" s="61"/>
      <c r="M7" s="61"/>
      <c r="N7" s="63" t="s">
        <v>9582</v>
      </c>
      <c r="O7" s="22"/>
    </row>
    <row r="8" spans="1:15" ht="14.25" customHeight="1" x14ac:dyDescent="0.2">
      <c r="A8" s="29">
        <v>113</v>
      </c>
      <c r="B8" s="29" t="s">
        <v>198</v>
      </c>
      <c r="C8" s="36" t="str">
        <f>IF(ISERROR(VLOOKUP(E8,perOX!$B$1:$C$170,2,FALSE)),"",VLOOKUP(E8,perOX!$B$1:$C$170,2,FALSE))</f>
        <v/>
      </c>
      <c r="D8" s="29" t="s">
        <v>199</v>
      </c>
      <c r="E8" s="30" t="s">
        <v>200</v>
      </c>
      <c r="F8" s="29" t="s">
        <v>49</v>
      </c>
      <c r="G8" s="30">
        <v>110205</v>
      </c>
      <c r="H8" s="29" t="s">
        <v>201</v>
      </c>
      <c r="I8" s="29" t="s">
        <v>202</v>
      </c>
      <c r="J8" s="29" t="s">
        <v>203</v>
      </c>
      <c r="K8" s="36"/>
      <c r="L8" s="60"/>
      <c r="M8" s="60"/>
      <c r="N8" s="25" t="s">
        <v>9461</v>
      </c>
      <c r="O8" s="22"/>
    </row>
    <row r="9" spans="1:15" ht="14.25" customHeight="1" x14ac:dyDescent="0.2">
      <c r="A9" s="29">
        <v>1007</v>
      </c>
      <c r="B9" s="29" t="s">
        <v>6973</v>
      </c>
      <c r="C9" s="36" t="str">
        <f>IF(ISERROR(VLOOKUP(E9,perOX!$B$1:$C$170,2,FALSE)),"",VLOOKUP(E9,perOX!$B$1:$C$170,2,FALSE))</f>
        <v/>
      </c>
      <c r="D9" s="29" t="s">
        <v>6987</v>
      </c>
      <c r="E9" s="30" t="s">
        <v>6988</v>
      </c>
      <c r="F9" s="29" t="s">
        <v>22</v>
      </c>
      <c r="G9" s="30" t="s">
        <v>6989</v>
      </c>
      <c r="H9" s="29" t="s">
        <v>6990</v>
      </c>
      <c r="I9" s="29" t="s">
        <v>6991</v>
      </c>
      <c r="J9" s="29" t="s">
        <v>6992</v>
      </c>
      <c r="K9" s="36"/>
      <c r="L9" s="60"/>
      <c r="M9" s="60"/>
      <c r="N9" s="22" t="s">
        <v>9461</v>
      </c>
      <c r="O9" s="22"/>
    </row>
    <row r="10" spans="1:15" ht="14.25" customHeight="1" x14ac:dyDescent="0.2">
      <c r="A10" s="22">
        <v>1769</v>
      </c>
      <c r="B10" s="71" t="s">
        <v>11464</v>
      </c>
      <c r="C10" s="36" t="str">
        <f>IF(ISERROR(VLOOKUP(E10,perOX!$B$1:$C$170,2,FALSE)),"",VLOOKUP(E10,perOX!$B$1:$C$170,2,FALSE))</f>
        <v/>
      </c>
      <c r="D10" s="22"/>
      <c r="E10" s="50" t="s">
        <v>11459</v>
      </c>
      <c r="F10" s="22" t="s">
        <v>817</v>
      </c>
      <c r="G10" s="50" t="s">
        <v>11454</v>
      </c>
      <c r="H10" s="22" t="s">
        <v>23</v>
      </c>
      <c r="I10" s="50" t="s">
        <v>7656</v>
      </c>
      <c r="J10" s="22"/>
      <c r="K10" s="22"/>
      <c r="L10" s="61"/>
      <c r="M10" s="61"/>
      <c r="N10" s="22" t="s">
        <v>11488</v>
      </c>
      <c r="O10" s="22"/>
    </row>
    <row r="11" spans="1:15" ht="14.25" customHeight="1" x14ac:dyDescent="0.2">
      <c r="A11" s="22">
        <v>1774</v>
      </c>
      <c r="B11" s="71" t="s">
        <v>11464</v>
      </c>
      <c r="C11" s="36" t="str">
        <f>IF(ISERROR(VLOOKUP(E11,perOX!$B$1:$C$170,2,FALSE)),"",VLOOKUP(E11,perOX!$B$1:$C$170,2,FALSE))</f>
        <v/>
      </c>
      <c r="D11" s="22"/>
      <c r="E11" s="50" t="s">
        <v>11459</v>
      </c>
      <c r="F11" s="22" t="s">
        <v>817</v>
      </c>
      <c r="G11" s="50" t="s">
        <v>11454</v>
      </c>
      <c r="H11" s="22" t="s">
        <v>23</v>
      </c>
      <c r="I11" s="50" t="s">
        <v>7656</v>
      </c>
      <c r="J11" s="22"/>
      <c r="K11" s="22"/>
      <c r="L11" s="61"/>
      <c r="M11" s="61"/>
      <c r="N11" s="22" t="s">
        <v>11488</v>
      </c>
      <c r="O11" s="22"/>
    </row>
    <row r="12" spans="1:15" ht="14.25" customHeight="1" x14ac:dyDescent="0.2">
      <c r="A12" s="22">
        <v>1773</v>
      </c>
      <c r="B12" s="71" t="s">
        <v>11485</v>
      </c>
      <c r="C12" s="36" t="str">
        <f>IF(ISERROR(VLOOKUP(E12,perOX!$B$1:$C$170,2,FALSE)),"",VLOOKUP(E12,perOX!$B$1:$C$170,2,FALSE))</f>
        <v/>
      </c>
      <c r="D12" s="22"/>
      <c r="E12" s="50" t="s">
        <v>11480</v>
      </c>
      <c r="F12" s="22" t="s">
        <v>817</v>
      </c>
      <c r="G12" s="50" t="s">
        <v>11477</v>
      </c>
      <c r="H12" s="22" t="s">
        <v>23</v>
      </c>
      <c r="I12" s="50" t="s">
        <v>7656</v>
      </c>
      <c r="J12" s="22"/>
      <c r="K12" s="22"/>
      <c r="L12" s="61"/>
      <c r="M12" s="61"/>
      <c r="N12" s="22" t="s">
        <v>11488</v>
      </c>
      <c r="O12" s="22"/>
    </row>
    <row r="13" spans="1:15" ht="14.25" customHeight="1" x14ac:dyDescent="0.2">
      <c r="A13" s="22">
        <v>1771</v>
      </c>
      <c r="B13" s="71" t="s">
        <v>11483</v>
      </c>
      <c r="C13" s="36" t="str">
        <f>IF(ISERROR(VLOOKUP(E13,perOX!$B$1:$C$170,2,FALSE)),"",VLOOKUP(E13,perOX!$B$1:$C$170,2,FALSE))</f>
        <v/>
      </c>
      <c r="D13" s="22"/>
      <c r="E13" s="50" t="s">
        <v>5973</v>
      </c>
      <c r="F13" s="22" t="s">
        <v>817</v>
      </c>
      <c r="G13" s="50" t="s">
        <v>11476</v>
      </c>
      <c r="H13" s="22" t="s">
        <v>23</v>
      </c>
      <c r="I13" s="50" t="s">
        <v>7656</v>
      </c>
      <c r="J13" s="22"/>
      <c r="K13" s="22"/>
      <c r="L13" s="61"/>
      <c r="M13" s="61"/>
      <c r="N13" s="22" t="s">
        <v>11488</v>
      </c>
      <c r="O13" s="22"/>
    </row>
    <row r="14" spans="1:15" ht="14.25" customHeight="1" x14ac:dyDescent="0.2">
      <c r="A14" s="22">
        <v>1772</v>
      </c>
      <c r="B14" s="71" t="s">
        <v>11484</v>
      </c>
      <c r="C14" s="36" t="str">
        <f>IF(ISERROR(VLOOKUP(E14,perOX!$B$1:$C$170,2,FALSE)),"",VLOOKUP(E14,perOX!$B$1:$C$170,2,FALSE))</f>
        <v/>
      </c>
      <c r="D14" s="22"/>
      <c r="E14" s="50" t="s">
        <v>10017</v>
      </c>
      <c r="F14" s="22" t="s">
        <v>817</v>
      </c>
      <c r="G14" s="50" t="s">
        <v>10005</v>
      </c>
      <c r="H14" s="22" t="s">
        <v>23</v>
      </c>
      <c r="I14" s="50" t="s">
        <v>7656</v>
      </c>
      <c r="J14" s="22"/>
      <c r="K14" s="22"/>
      <c r="L14" s="61"/>
      <c r="M14" s="61"/>
      <c r="N14" s="22" t="s">
        <v>11488</v>
      </c>
      <c r="O14" s="22"/>
    </row>
    <row r="15" spans="1:15" ht="14.25" customHeight="1" x14ac:dyDescent="0.2">
      <c r="A15" s="22">
        <v>1473</v>
      </c>
      <c r="B15" s="71" t="s">
        <v>10016</v>
      </c>
      <c r="C15" s="36" t="str">
        <f>IF(ISERROR(VLOOKUP(E15,perOX!$B$1:$C$170,2,FALSE)),"",VLOOKUP(E15,perOX!$B$1:$C$170,2,FALSE))</f>
        <v/>
      </c>
      <c r="D15" s="22"/>
      <c r="E15" s="50" t="s">
        <v>10017</v>
      </c>
      <c r="F15" s="22" t="s">
        <v>817</v>
      </c>
      <c r="G15" s="50" t="s">
        <v>10005</v>
      </c>
      <c r="H15" s="29" t="s">
        <v>23</v>
      </c>
      <c r="I15" s="29" t="s">
        <v>9962</v>
      </c>
      <c r="J15" s="22"/>
      <c r="K15" s="22"/>
      <c r="L15" s="61"/>
      <c r="M15" s="61"/>
      <c r="N15" s="22" t="s">
        <v>9996</v>
      </c>
      <c r="O15" s="22"/>
    </row>
    <row r="16" spans="1:15" ht="14.25" customHeight="1" x14ac:dyDescent="0.2">
      <c r="A16" s="29">
        <v>665</v>
      </c>
      <c r="B16" s="29" t="s">
        <v>5092</v>
      </c>
      <c r="C16" s="36" t="str">
        <f>IF(ISERROR(VLOOKUP(E16,perOX!$B$1:$C$170,2,FALSE)),"",VLOOKUP(E16,perOX!$B$1:$C$170,2,FALSE))</f>
        <v/>
      </c>
      <c r="D16" s="29" t="s">
        <v>5093</v>
      </c>
      <c r="E16" s="30" t="s">
        <v>5094</v>
      </c>
      <c r="F16" s="29" t="s">
        <v>22</v>
      </c>
      <c r="G16" s="30" t="s">
        <v>5095</v>
      </c>
      <c r="H16" s="29" t="s">
        <v>5096</v>
      </c>
      <c r="I16" s="29" t="s">
        <v>5097</v>
      </c>
      <c r="J16" s="29" t="s">
        <v>5098</v>
      </c>
      <c r="K16" s="36"/>
      <c r="L16" s="60"/>
      <c r="M16" s="60"/>
      <c r="N16" s="22" t="s">
        <v>9208</v>
      </c>
      <c r="O16" s="22"/>
    </row>
    <row r="17" spans="1:15" ht="14.25" customHeight="1" x14ac:dyDescent="0.2">
      <c r="A17" s="29">
        <v>666</v>
      </c>
      <c r="B17" s="29" t="s">
        <v>5099</v>
      </c>
      <c r="C17" s="36" t="str">
        <f>IF(ISERROR(VLOOKUP(E17,perOX!$B$1:$C$170,2,FALSE)),"",VLOOKUP(E17,perOX!$B$1:$C$170,2,FALSE))</f>
        <v/>
      </c>
      <c r="D17" s="29" t="s">
        <v>5100</v>
      </c>
      <c r="E17" s="30" t="s">
        <v>5101</v>
      </c>
      <c r="F17" s="29" t="s">
        <v>49</v>
      </c>
      <c r="G17" s="30">
        <v>324817</v>
      </c>
      <c r="H17" s="29" t="s">
        <v>5102</v>
      </c>
      <c r="I17" s="29" t="s">
        <v>5103</v>
      </c>
      <c r="J17" s="29" t="s">
        <v>5104</v>
      </c>
      <c r="K17" s="36"/>
      <c r="L17" s="60"/>
      <c r="M17" s="60"/>
      <c r="N17" s="22" t="s">
        <v>9208</v>
      </c>
      <c r="O17" s="22"/>
    </row>
    <row r="18" spans="1:15" ht="14.25" customHeight="1" x14ac:dyDescent="0.2">
      <c r="A18" s="22">
        <v>1216</v>
      </c>
      <c r="B18" s="29" t="s">
        <v>9444</v>
      </c>
      <c r="C18" s="36" t="str">
        <f>IF(ISERROR(VLOOKUP(E18,perOX!$B$1:$C$170,2,FALSE)),"",VLOOKUP(E18,perOX!$B$1:$C$170,2,FALSE))</f>
        <v/>
      </c>
      <c r="D18" s="22"/>
      <c r="E18" s="30" t="s">
        <v>6271</v>
      </c>
      <c r="F18" s="29" t="s">
        <v>22</v>
      </c>
      <c r="G18" s="30" t="s">
        <v>9724</v>
      </c>
      <c r="H18" s="22" t="s">
        <v>9723</v>
      </c>
      <c r="I18" s="29" t="s">
        <v>7248</v>
      </c>
      <c r="J18" s="22"/>
      <c r="K18" s="22"/>
      <c r="L18" s="61"/>
      <c r="M18" s="61"/>
      <c r="N18" s="22" t="s">
        <v>9402</v>
      </c>
      <c r="O18" s="22"/>
    </row>
    <row r="19" spans="1:15" ht="14.25" customHeight="1" x14ac:dyDescent="0.2">
      <c r="A19" s="22">
        <v>1469</v>
      </c>
      <c r="B19" s="71" t="s">
        <v>10015</v>
      </c>
      <c r="C19" s="36" t="str">
        <f>IF(ISERROR(VLOOKUP(E19,perOX!$B$1:$C$170,2,FALSE)),"",VLOOKUP(E19,perOX!$B$1:$C$170,2,FALSE))</f>
        <v/>
      </c>
      <c r="D19" s="22"/>
      <c r="E19" s="50" t="s">
        <v>1016</v>
      </c>
      <c r="F19" s="22" t="s">
        <v>25</v>
      </c>
      <c r="G19" s="50" t="s">
        <v>10002</v>
      </c>
      <c r="H19" s="29" t="s">
        <v>23</v>
      </c>
      <c r="I19" s="29" t="s">
        <v>9962</v>
      </c>
      <c r="J19" s="22"/>
      <c r="K19" s="22"/>
      <c r="L19" s="61"/>
      <c r="M19" s="61"/>
      <c r="N19" s="22" t="s">
        <v>9996</v>
      </c>
      <c r="O19" s="22"/>
    </row>
    <row r="20" spans="1:15" ht="14.25" customHeight="1" x14ac:dyDescent="0.2">
      <c r="A20" s="29">
        <v>1080</v>
      </c>
      <c r="B20" s="29" t="s">
        <v>9546</v>
      </c>
      <c r="C20" s="36" t="str">
        <f>IF(ISERROR(VLOOKUP(E20,perOX!$B$1:$C$170,2,FALSE)),"",VLOOKUP(E20,perOX!$B$1:$C$170,2,FALSE))</f>
        <v/>
      </c>
      <c r="D20" s="36"/>
      <c r="E20" s="79" t="s">
        <v>9547</v>
      </c>
      <c r="F20" s="36" t="s">
        <v>25</v>
      </c>
      <c r="G20" s="79" t="s">
        <v>9548</v>
      </c>
      <c r="H20" s="36" t="s">
        <v>37</v>
      </c>
      <c r="I20" s="29" t="s">
        <v>7241</v>
      </c>
      <c r="J20" s="36"/>
      <c r="K20" s="36"/>
      <c r="L20" s="60"/>
      <c r="M20" s="60"/>
      <c r="N20" s="25" t="s">
        <v>9656</v>
      </c>
      <c r="O20" s="22"/>
    </row>
    <row r="21" spans="1:15" ht="14.25" customHeight="1" x14ac:dyDescent="0.2">
      <c r="A21" s="22">
        <v>1373</v>
      </c>
      <c r="B21" s="29" t="s">
        <v>9546</v>
      </c>
      <c r="C21" s="36" t="str">
        <f>IF(ISERROR(VLOOKUP(E21,perOX!$B$1:$C$170,2,FALSE)),"",VLOOKUP(E21,perOX!$B$1:$C$170,2,FALSE))</f>
        <v/>
      </c>
      <c r="D21" s="22"/>
      <c r="E21" s="50" t="s">
        <v>9547</v>
      </c>
      <c r="F21" s="29" t="s">
        <v>25</v>
      </c>
      <c r="G21" s="50" t="s">
        <v>9548</v>
      </c>
      <c r="H21" s="29" t="s">
        <v>37</v>
      </c>
      <c r="I21" s="29" t="s">
        <v>196</v>
      </c>
      <c r="J21" s="22"/>
      <c r="K21" s="22"/>
      <c r="L21" s="61"/>
      <c r="M21" s="61"/>
      <c r="N21" s="63" t="s">
        <v>9582</v>
      </c>
      <c r="O21" s="22"/>
    </row>
    <row r="22" spans="1:15" ht="14.25" customHeight="1" x14ac:dyDescent="0.2">
      <c r="A22" s="22">
        <v>1374</v>
      </c>
      <c r="B22" s="29" t="s">
        <v>9546</v>
      </c>
      <c r="C22" s="36" t="str">
        <f>IF(ISERROR(VLOOKUP(E22,perOX!$B$1:$C$170,2,FALSE)),"",VLOOKUP(E22,perOX!$B$1:$C$170,2,FALSE))</f>
        <v/>
      </c>
      <c r="D22" s="22"/>
      <c r="E22" s="50" t="s">
        <v>9547</v>
      </c>
      <c r="F22" s="29" t="s">
        <v>25</v>
      </c>
      <c r="G22" s="50" t="s">
        <v>9548</v>
      </c>
      <c r="H22" s="29" t="s">
        <v>37</v>
      </c>
      <c r="I22" s="29" t="s">
        <v>196</v>
      </c>
      <c r="J22" s="22"/>
      <c r="K22" s="22"/>
      <c r="L22" s="61"/>
      <c r="M22" s="61"/>
      <c r="N22" s="63" t="s">
        <v>9582</v>
      </c>
      <c r="O22" s="22"/>
    </row>
    <row r="23" spans="1:15" ht="14.25" customHeight="1" x14ac:dyDescent="0.2">
      <c r="A23" s="22">
        <v>1375</v>
      </c>
      <c r="B23" s="29" t="s">
        <v>9546</v>
      </c>
      <c r="C23" s="36" t="str">
        <f>IF(ISERROR(VLOOKUP(E23,perOX!$B$1:$C$170,2,FALSE)),"",VLOOKUP(E23,perOX!$B$1:$C$170,2,FALSE))</f>
        <v/>
      </c>
      <c r="D23" s="22"/>
      <c r="E23" s="50" t="s">
        <v>9547</v>
      </c>
      <c r="F23" s="29" t="s">
        <v>25</v>
      </c>
      <c r="G23" s="50" t="s">
        <v>9548</v>
      </c>
      <c r="H23" s="29" t="s">
        <v>37</v>
      </c>
      <c r="I23" s="29" t="s">
        <v>196</v>
      </c>
      <c r="J23" s="22"/>
      <c r="K23" s="22"/>
      <c r="L23" s="61"/>
      <c r="M23" s="61"/>
      <c r="N23" s="63" t="s">
        <v>9582</v>
      </c>
      <c r="O23" s="22"/>
    </row>
    <row r="24" spans="1:15" ht="14.25" customHeight="1" x14ac:dyDescent="0.2">
      <c r="A24" s="22">
        <v>1492</v>
      </c>
      <c r="B24" s="71" t="s">
        <v>10054</v>
      </c>
      <c r="C24" s="36" t="str">
        <f>IF(ISERROR(VLOOKUP(E24,perOX!$B$1:$C$170,2,FALSE)),"",VLOOKUP(E24,perOX!$B$1:$C$170,2,FALSE))</f>
        <v/>
      </c>
      <c r="D24" s="22"/>
      <c r="E24" s="50" t="s">
        <v>1921</v>
      </c>
      <c r="F24" s="22" t="s">
        <v>25</v>
      </c>
      <c r="G24" s="50" t="s">
        <v>10036</v>
      </c>
      <c r="H24" s="29" t="s">
        <v>23</v>
      </c>
      <c r="I24" s="29" t="s">
        <v>9962</v>
      </c>
      <c r="J24" s="22"/>
      <c r="K24" s="22"/>
      <c r="L24" s="61"/>
      <c r="M24" s="61"/>
      <c r="N24" s="22" t="s">
        <v>9996</v>
      </c>
      <c r="O24" s="22"/>
    </row>
    <row r="25" spans="1:15" ht="14.25" customHeight="1" x14ac:dyDescent="0.2">
      <c r="A25" s="22">
        <v>1376</v>
      </c>
      <c r="B25" s="29" t="s">
        <v>9549</v>
      </c>
      <c r="C25" s="36" t="str">
        <f>IF(ISERROR(VLOOKUP(E25,perOX!$B$1:$C$170,2,FALSE)),"",VLOOKUP(E25,perOX!$B$1:$C$170,2,FALSE))</f>
        <v/>
      </c>
      <c r="D25" s="22"/>
      <c r="E25" s="50" t="s">
        <v>9550</v>
      </c>
      <c r="F25" s="29" t="s">
        <v>49</v>
      </c>
      <c r="G25" s="50" t="s">
        <v>9551</v>
      </c>
      <c r="H25" s="29" t="s">
        <v>2965</v>
      </c>
      <c r="I25" s="29" t="s">
        <v>196</v>
      </c>
      <c r="J25" s="22"/>
      <c r="K25" s="22"/>
      <c r="L25" s="61"/>
      <c r="M25" s="61"/>
      <c r="N25" s="63" t="s">
        <v>9582</v>
      </c>
      <c r="O25" s="22"/>
    </row>
    <row r="26" spans="1:15" ht="14.25" customHeight="1" x14ac:dyDescent="0.2">
      <c r="A26" s="22">
        <v>1377</v>
      </c>
      <c r="B26" s="29" t="s">
        <v>9549</v>
      </c>
      <c r="C26" s="36" t="str">
        <f>IF(ISERROR(VLOOKUP(E26,perOX!$B$1:$C$170,2,FALSE)),"",VLOOKUP(E26,perOX!$B$1:$C$170,2,FALSE))</f>
        <v/>
      </c>
      <c r="D26" s="22"/>
      <c r="E26" s="50" t="s">
        <v>9550</v>
      </c>
      <c r="F26" s="29" t="s">
        <v>49</v>
      </c>
      <c r="G26" s="50" t="s">
        <v>9551</v>
      </c>
      <c r="H26" s="29" t="s">
        <v>2965</v>
      </c>
      <c r="I26" s="29" t="s">
        <v>196</v>
      </c>
      <c r="J26" s="22"/>
      <c r="K26" s="22"/>
      <c r="L26" s="61"/>
      <c r="M26" s="61"/>
      <c r="N26" s="63" t="s">
        <v>9582</v>
      </c>
      <c r="O26" s="22"/>
    </row>
    <row r="27" spans="1:15" ht="14.25" customHeight="1" x14ac:dyDescent="0.2">
      <c r="A27" s="29">
        <v>114</v>
      </c>
      <c r="B27" s="29" t="s">
        <v>204</v>
      </c>
      <c r="C27" s="36" t="str">
        <f>IF(ISERROR(VLOOKUP(E27,perOX!$B$1:$C$170,2,FALSE)),"",VLOOKUP(E27,perOX!$B$1:$C$170,2,FALSE))</f>
        <v/>
      </c>
      <c r="D27" s="29" t="s">
        <v>205</v>
      </c>
      <c r="E27" s="30" t="s">
        <v>206</v>
      </c>
      <c r="F27" s="29" t="s">
        <v>49</v>
      </c>
      <c r="G27" s="30">
        <v>527254</v>
      </c>
      <c r="H27" s="29" t="s">
        <v>207</v>
      </c>
      <c r="I27" s="29" t="s">
        <v>208</v>
      </c>
      <c r="J27" s="29" t="s">
        <v>209</v>
      </c>
      <c r="K27" s="29" t="s">
        <v>210</v>
      </c>
      <c r="L27" s="60"/>
      <c r="M27" s="60"/>
      <c r="N27" s="25" t="s">
        <v>9461</v>
      </c>
      <c r="O27" s="22"/>
    </row>
    <row r="28" spans="1:15" ht="14.25" customHeight="1" x14ac:dyDescent="0.2">
      <c r="A28" s="22">
        <v>1573</v>
      </c>
      <c r="B28" s="71" t="s">
        <v>10238</v>
      </c>
      <c r="C28" s="36" t="str">
        <f>IF(ISERROR(VLOOKUP(E28,perOX!$B$1:$C$170,2,FALSE)),"",VLOOKUP(E28,perOX!$B$1:$C$170,2,FALSE))</f>
        <v/>
      </c>
      <c r="D28" s="22"/>
      <c r="E28" s="50" t="s">
        <v>1756</v>
      </c>
      <c r="F28" s="22" t="s">
        <v>117</v>
      </c>
      <c r="G28" s="50" t="s">
        <v>10222</v>
      </c>
      <c r="H28" s="29" t="s">
        <v>1235</v>
      </c>
      <c r="I28" s="29" t="s">
        <v>10227</v>
      </c>
      <c r="J28" s="22"/>
      <c r="K28" s="22"/>
      <c r="L28" s="61"/>
      <c r="M28" s="61"/>
      <c r="N28" s="22" t="s">
        <v>9996</v>
      </c>
      <c r="O28" s="22"/>
    </row>
    <row r="29" spans="1:15" ht="14.25" customHeight="1" x14ac:dyDescent="0.2">
      <c r="A29" s="22">
        <v>1491</v>
      </c>
      <c r="B29" s="71" t="s">
        <v>10053</v>
      </c>
      <c r="C29" s="36" t="str">
        <f>IF(ISERROR(VLOOKUP(E29,perOX!$B$1:$C$170,2,FALSE)),"",VLOOKUP(E29,perOX!$B$1:$C$170,2,FALSE))</f>
        <v/>
      </c>
      <c r="D29" s="22"/>
      <c r="E29" s="50" t="s">
        <v>2097</v>
      </c>
      <c r="F29" s="22" t="s">
        <v>49</v>
      </c>
      <c r="G29" s="50" t="s">
        <v>2100</v>
      </c>
      <c r="H29" s="29" t="s">
        <v>30</v>
      </c>
      <c r="I29" s="29" t="s">
        <v>9962</v>
      </c>
      <c r="J29" s="22"/>
      <c r="K29" s="22"/>
      <c r="L29" s="61"/>
      <c r="M29" s="61"/>
      <c r="N29" s="22" t="s">
        <v>9996</v>
      </c>
      <c r="O29" s="22"/>
    </row>
    <row r="30" spans="1:15" ht="14.25" customHeight="1" x14ac:dyDescent="0.2">
      <c r="A30" s="29">
        <v>251</v>
      </c>
      <c r="B30" s="29" t="s">
        <v>698</v>
      </c>
      <c r="C30" s="36" t="str">
        <f>IF(ISERROR(VLOOKUP(E30,perOX!$B$1:$C$170,2,FALSE)),"",VLOOKUP(E30,perOX!$B$1:$C$170,2,FALSE))</f>
        <v/>
      </c>
      <c r="D30" s="29" t="s">
        <v>699</v>
      </c>
      <c r="E30" s="30" t="s">
        <v>700</v>
      </c>
      <c r="F30" s="29" t="s">
        <v>22</v>
      </c>
      <c r="G30" s="30" t="s">
        <v>9725</v>
      </c>
      <c r="H30" s="29" t="s">
        <v>701</v>
      </c>
      <c r="I30" s="29" t="s">
        <v>702</v>
      </c>
      <c r="J30" s="29" t="s">
        <v>703</v>
      </c>
      <c r="K30" s="36"/>
      <c r="L30" s="60"/>
      <c r="M30" s="60"/>
      <c r="N30" s="22" t="s">
        <v>9460</v>
      </c>
      <c r="O30" s="22"/>
    </row>
    <row r="31" spans="1:15" ht="14.25" customHeight="1" x14ac:dyDescent="0.2">
      <c r="A31" s="29">
        <v>808</v>
      </c>
      <c r="B31" s="29" t="s">
        <v>5963</v>
      </c>
      <c r="C31" s="36" t="str">
        <f>IF(ISERROR(VLOOKUP(E31,perOX!$B$1:$C$170,2,FALSE)),"",VLOOKUP(E31,perOX!$B$1:$C$170,2,FALSE))</f>
        <v/>
      </c>
      <c r="D31" s="29" t="s">
        <v>5966</v>
      </c>
      <c r="E31" s="30" t="s">
        <v>5967</v>
      </c>
      <c r="F31" s="29" t="s">
        <v>25</v>
      </c>
      <c r="G31" s="30">
        <v>40384</v>
      </c>
      <c r="H31" s="29" t="s">
        <v>5968</v>
      </c>
      <c r="I31" s="29" t="s">
        <v>5969</v>
      </c>
      <c r="J31" s="29" t="s">
        <v>5970</v>
      </c>
      <c r="K31" s="36"/>
      <c r="L31" s="60"/>
      <c r="M31" s="60"/>
      <c r="N31" s="22" t="s">
        <v>9637</v>
      </c>
      <c r="O31" s="22"/>
    </row>
    <row r="32" spans="1:15" ht="14.25" customHeight="1" x14ac:dyDescent="0.2">
      <c r="A32" s="29">
        <v>745</v>
      </c>
      <c r="B32" s="29" t="s">
        <v>5630</v>
      </c>
      <c r="C32" s="36" t="str">
        <f>IF(ISERROR(VLOOKUP(E32,perOX!$B$1:$C$170,2,FALSE)),"",VLOOKUP(E32,perOX!$B$1:$C$170,2,FALSE))</f>
        <v/>
      </c>
      <c r="D32" s="29" t="s">
        <v>5632</v>
      </c>
      <c r="E32" s="30" t="s">
        <v>5633</v>
      </c>
      <c r="F32" s="29" t="s">
        <v>22</v>
      </c>
      <c r="G32" s="30" t="s">
        <v>9726</v>
      </c>
      <c r="H32" s="29" t="s">
        <v>5635</v>
      </c>
      <c r="I32" s="29" t="s">
        <v>5636</v>
      </c>
      <c r="J32" s="29" t="s">
        <v>5637</v>
      </c>
      <c r="K32" s="36"/>
      <c r="L32" s="60"/>
      <c r="M32" s="60"/>
      <c r="N32" s="22" t="s">
        <v>9637</v>
      </c>
      <c r="O32" s="22"/>
    </row>
    <row r="33" spans="1:15" ht="14.25" customHeight="1" x14ac:dyDescent="0.2">
      <c r="A33" s="22">
        <v>1514</v>
      </c>
      <c r="B33" s="71" t="s">
        <v>10096</v>
      </c>
      <c r="C33" s="36" t="str">
        <f>IF(ISERROR(VLOOKUP(E33,perOX!$B$1:$C$170,2,FALSE)),"",VLOOKUP(E33,perOX!$B$1:$C$170,2,FALSE))</f>
        <v>PerOX</v>
      </c>
      <c r="D33" s="22"/>
      <c r="E33" s="50" t="s">
        <v>1463</v>
      </c>
      <c r="F33" s="22" t="s">
        <v>22</v>
      </c>
      <c r="G33" s="50" t="s">
        <v>10077</v>
      </c>
      <c r="H33" s="29" t="s">
        <v>2269</v>
      </c>
      <c r="I33" s="29" t="s">
        <v>4828</v>
      </c>
      <c r="J33" s="22"/>
      <c r="K33" s="22"/>
      <c r="L33" s="61"/>
      <c r="M33" s="61"/>
      <c r="N33" s="22" t="s">
        <v>9996</v>
      </c>
      <c r="O33" s="22"/>
    </row>
    <row r="34" spans="1:15" ht="14.25" customHeight="1" x14ac:dyDescent="0.2">
      <c r="A34" s="29">
        <v>117</v>
      </c>
      <c r="B34" s="29" t="s">
        <v>217</v>
      </c>
      <c r="C34" s="36" t="str">
        <f>IF(ISERROR(VLOOKUP(E34,perOX!$B$1:$C$170,2,FALSE)),"",VLOOKUP(E34,perOX!$B$1:$C$170,2,FALSE))</f>
        <v/>
      </c>
      <c r="D34" s="29" t="s">
        <v>218</v>
      </c>
      <c r="E34" s="30" t="s">
        <v>219</v>
      </c>
      <c r="F34" s="29" t="s">
        <v>220</v>
      </c>
      <c r="G34" s="30" t="s">
        <v>221</v>
      </c>
      <c r="H34" s="29" t="s">
        <v>222</v>
      </c>
      <c r="I34" s="29" t="s">
        <v>223</v>
      </c>
      <c r="J34" s="36"/>
      <c r="K34" s="36"/>
      <c r="L34" s="60"/>
      <c r="M34" s="60"/>
      <c r="N34" s="25" t="s">
        <v>9461</v>
      </c>
      <c r="O34" s="22"/>
    </row>
    <row r="35" spans="1:15" ht="14.25" customHeight="1" x14ac:dyDescent="0.2">
      <c r="A35" s="22">
        <v>1502</v>
      </c>
      <c r="B35" s="71" t="s">
        <v>10091</v>
      </c>
      <c r="C35" s="36" t="str">
        <f>IF(ISERROR(VLOOKUP(E35,perOX!$B$1:$C$170,2,FALSE)),"",VLOOKUP(E35,perOX!$B$1:$C$170,2,FALSE))</f>
        <v/>
      </c>
      <c r="D35" s="22"/>
      <c r="E35" s="50" t="s">
        <v>10092</v>
      </c>
      <c r="F35" s="22" t="s">
        <v>49</v>
      </c>
      <c r="G35" s="50" t="s">
        <v>10069</v>
      </c>
      <c r="H35" s="29" t="s">
        <v>35</v>
      </c>
      <c r="I35" s="29" t="s">
        <v>9962</v>
      </c>
      <c r="J35" s="22"/>
      <c r="K35" s="22"/>
      <c r="L35" s="61"/>
      <c r="M35" s="61"/>
      <c r="N35" s="22" t="s">
        <v>9996</v>
      </c>
      <c r="O35" s="22"/>
    </row>
    <row r="36" spans="1:15" ht="14.25" customHeight="1" x14ac:dyDescent="0.2">
      <c r="A36" s="22">
        <v>1570</v>
      </c>
      <c r="B36" s="71" t="s">
        <v>10232</v>
      </c>
      <c r="C36" s="36" t="str">
        <f>IF(ISERROR(VLOOKUP(E36,perOX!$B$1:$C$170,2,FALSE)),"",VLOOKUP(E36,perOX!$B$1:$C$170,2,FALSE))</f>
        <v>PerOX</v>
      </c>
      <c r="D36" s="22"/>
      <c r="E36" s="50" t="s">
        <v>1586</v>
      </c>
      <c r="F36" s="22" t="s">
        <v>22</v>
      </c>
      <c r="G36" s="50" t="s">
        <v>10220</v>
      </c>
      <c r="H36" s="29" t="s">
        <v>1235</v>
      </c>
      <c r="I36" s="29" t="s">
        <v>4828</v>
      </c>
      <c r="J36" s="22"/>
      <c r="K36" s="22"/>
      <c r="L36" s="61"/>
      <c r="M36" s="61"/>
      <c r="N36" s="22" t="s">
        <v>9996</v>
      </c>
      <c r="O36" s="22"/>
    </row>
    <row r="37" spans="1:15" ht="14.25" customHeight="1" x14ac:dyDescent="0.2">
      <c r="A37" s="22">
        <v>1726</v>
      </c>
      <c r="B37" s="71" t="s">
        <v>11409</v>
      </c>
      <c r="C37" s="36" t="str">
        <f>IF(ISERROR(VLOOKUP(E37,perOX!$B$1:$C$170,2,FALSE)),"",VLOOKUP(E37,perOX!$B$1:$C$170,2,FALSE))</f>
        <v/>
      </c>
      <c r="D37" s="22"/>
      <c r="E37" s="50"/>
      <c r="F37" s="22" t="s">
        <v>2011</v>
      </c>
      <c r="G37" s="50"/>
      <c r="H37" s="22"/>
      <c r="I37" s="50" t="s">
        <v>7656</v>
      </c>
      <c r="J37" s="22"/>
      <c r="K37" s="22"/>
      <c r="L37" s="61"/>
      <c r="M37" s="61"/>
      <c r="N37" s="22" t="s">
        <v>11488</v>
      </c>
      <c r="O37" s="22"/>
    </row>
    <row r="38" spans="1:15" ht="14.25" customHeight="1" x14ac:dyDescent="0.2">
      <c r="A38" s="29">
        <v>631</v>
      </c>
      <c r="B38" s="29" t="s">
        <v>4811</v>
      </c>
      <c r="C38" s="36" t="str">
        <f>IF(ISERROR(VLOOKUP(E38,perOX!$B$1:$C$170,2,FALSE)),"",VLOOKUP(E38,perOX!$B$1:$C$170,2,FALSE))</f>
        <v/>
      </c>
      <c r="D38" s="29"/>
      <c r="E38" s="30"/>
      <c r="F38" s="29"/>
      <c r="G38" s="30"/>
      <c r="H38" s="29" t="s">
        <v>4812</v>
      </c>
      <c r="I38" s="29" t="s">
        <v>4813</v>
      </c>
      <c r="J38" s="29"/>
      <c r="K38" s="29" t="s">
        <v>4814</v>
      </c>
      <c r="L38" s="60"/>
      <c r="M38" s="60"/>
      <c r="N38" s="22" t="s">
        <v>9132</v>
      </c>
      <c r="O38" s="22"/>
    </row>
    <row r="39" spans="1:15" ht="14.25" customHeight="1" x14ac:dyDescent="0.2">
      <c r="A39" s="22">
        <v>1745</v>
      </c>
      <c r="B39" s="71" t="s">
        <v>11436</v>
      </c>
      <c r="C39" s="36" t="str">
        <f>IF(ISERROR(VLOOKUP(E39,perOX!$B$1:$C$170,2,FALSE)),"",VLOOKUP(E39,perOX!$B$1:$C$170,2,FALSE))</f>
        <v/>
      </c>
      <c r="D39" s="22"/>
      <c r="E39" s="50"/>
      <c r="F39" s="22" t="s">
        <v>2011</v>
      </c>
      <c r="G39" s="50"/>
      <c r="H39" s="22"/>
      <c r="I39" s="50" t="s">
        <v>7656</v>
      </c>
      <c r="J39" s="22"/>
      <c r="K39" s="22"/>
      <c r="L39" s="61"/>
      <c r="M39" s="61"/>
      <c r="N39" s="22" t="s">
        <v>11488</v>
      </c>
      <c r="O39" s="22"/>
    </row>
    <row r="40" spans="1:15" ht="14.25" customHeight="1" x14ac:dyDescent="0.2">
      <c r="A40" s="29">
        <v>115</v>
      </c>
      <c r="B40" s="29" t="s">
        <v>211</v>
      </c>
      <c r="C40" s="36" t="str">
        <f>IF(ISERROR(VLOOKUP(E40,perOX!$B$1:$C$170,2,FALSE)),"",VLOOKUP(E40,perOX!$B$1:$C$170,2,FALSE))</f>
        <v/>
      </c>
      <c r="D40" s="29" t="s">
        <v>212</v>
      </c>
      <c r="E40" s="30" t="s">
        <v>213</v>
      </c>
      <c r="F40" s="29" t="s">
        <v>22</v>
      </c>
      <c r="G40" s="30">
        <v>138576</v>
      </c>
      <c r="H40" s="29" t="s">
        <v>214</v>
      </c>
      <c r="I40" s="29" t="s">
        <v>215</v>
      </c>
      <c r="J40" s="29" t="s">
        <v>216</v>
      </c>
      <c r="K40" s="36"/>
      <c r="L40" s="60"/>
      <c r="M40" s="60"/>
      <c r="N40" s="25" t="s">
        <v>9461</v>
      </c>
      <c r="O40" s="22"/>
    </row>
    <row r="41" spans="1:15" ht="14.25" customHeight="1" x14ac:dyDescent="0.2">
      <c r="A41" s="29">
        <v>249</v>
      </c>
      <c r="B41" s="29" t="s">
        <v>687</v>
      </c>
      <c r="C41" s="36" t="str">
        <f>IF(ISERROR(VLOOKUP(E41,perOX!$B$1:$C$170,2,FALSE)),"",VLOOKUP(E41,perOX!$B$1:$C$170,2,FALSE))</f>
        <v/>
      </c>
      <c r="D41" s="29" t="s">
        <v>688</v>
      </c>
      <c r="E41" s="30" t="s">
        <v>689</v>
      </c>
      <c r="F41" s="29" t="s">
        <v>22</v>
      </c>
      <c r="G41" s="30" t="s">
        <v>9727</v>
      </c>
      <c r="H41" s="29" t="s">
        <v>690</v>
      </c>
      <c r="I41" s="29" t="s">
        <v>691</v>
      </c>
      <c r="J41" s="29" t="s">
        <v>692</v>
      </c>
      <c r="K41" s="36"/>
      <c r="L41" s="60"/>
      <c r="M41" s="60"/>
      <c r="N41" s="22" t="s">
        <v>9460</v>
      </c>
      <c r="O41" s="22"/>
    </row>
    <row r="42" spans="1:15" ht="14.25" customHeight="1" x14ac:dyDescent="0.2">
      <c r="A42" s="29">
        <v>250</v>
      </c>
      <c r="B42" s="29" t="s">
        <v>693</v>
      </c>
      <c r="C42" s="36" t="str">
        <f>IF(ISERROR(VLOOKUP(E42,perOX!$B$1:$C$170,2,FALSE)),"",VLOOKUP(E42,perOX!$B$1:$C$170,2,FALSE))</f>
        <v/>
      </c>
      <c r="D42" s="36"/>
      <c r="E42" s="30" t="s">
        <v>694</v>
      </c>
      <c r="F42" s="29" t="s">
        <v>49</v>
      </c>
      <c r="G42" s="30" t="s">
        <v>9728</v>
      </c>
      <c r="H42" s="29" t="s">
        <v>695</v>
      </c>
      <c r="I42" s="29" t="s">
        <v>696</v>
      </c>
      <c r="J42" s="29" t="s">
        <v>697</v>
      </c>
      <c r="K42" s="36"/>
      <c r="L42" s="60"/>
      <c r="M42" s="60"/>
      <c r="N42" s="22" t="s">
        <v>9460</v>
      </c>
      <c r="O42" s="22"/>
    </row>
    <row r="43" spans="1:15" ht="14.25" customHeight="1" x14ac:dyDescent="0.2">
      <c r="A43" s="22">
        <v>1366</v>
      </c>
      <c r="B43" s="29" t="s">
        <v>9526</v>
      </c>
      <c r="C43" s="36" t="str">
        <f>IF(ISERROR(VLOOKUP(E43,perOX!$B$1:$C$170,2,FALSE)),"",VLOOKUP(E43,perOX!$B$1:$C$170,2,FALSE))</f>
        <v/>
      </c>
      <c r="D43" s="22"/>
      <c r="E43" s="50" t="s">
        <v>9527</v>
      </c>
      <c r="F43" s="29" t="s">
        <v>25</v>
      </c>
      <c r="G43" s="50" t="s">
        <v>9528</v>
      </c>
      <c r="H43" s="29" t="s">
        <v>5990</v>
      </c>
      <c r="I43" s="29" t="s">
        <v>196</v>
      </c>
      <c r="J43" s="22"/>
      <c r="K43" s="22"/>
      <c r="L43" s="61"/>
      <c r="M43" s="61"/>
      <c r="N43" s="63" t="s">
        <v>9582</v>
      </c>
      <c r="O43" s="22"/>
    </row>
    <row r="44" spans="1:15" ht="14.25" customHeight="1" x14ac:dyDescent="0.2">
      <c r="A44" s="29">
        <v>650</v>
      </c>
      <c r="B44" s="64" t="s">
        <v>4936</v>
      </c>
      <c r="C44" s="36" t="str">
        <f>IF(ISERROR(VLOOKUP(E44,perOX!$B$1:$C$170,2,FALSE)),"",VLOOKUP(E44,perOX!$B$1:$C$170,2,FALSE))</f>
        <v/>
      </c>
      <c r="D44" s="64" t="s">
        <v>4938</v>
      </c>
      <c r="E44" s="65" t="s">
        <v>4939</v>
      </c>
      <c r="F44" s="64" t="s">
        <v>117</v>
      </c>
      <c r="G44" s="65" t="s">
        <v>4940</v>
      </c>
      <c r="H44" s="64" t="s">
        <v>4941</v>
      </c>
      <c r="I44" s="64" t="s">
        <v>4942</v>
      </c>
      <c r="J44" s="29"/>
      <c r="K44" s="64" t="s">
        <v>4943</v>
      </c>
      <c r="L44" s="66" t="s">
        <v>4944</v>
      </c>
      <c r="M44" s="60"/>
      <c r="N44" s="22" t="s">
        <v>9132</v>
      </c>
      <c r="O44" s="22"/>
    </row>
    <row r="45" spans="1:15" ht="14.25" customHeight="1" x14ac:dyDescent="0.2">
      <c r="A45" s="22">
        <v>1278</v>
      </c>
      <c r="B45" s="29" t="s">
        <v>2043</v>
      </c>
      <c r="C45" s="36" t="str">
        <f>IF(ISERROR(VLOOKUP(E45,perOX!$B$1:$C$170,2,FALSE)),"",VLOOKUP(E45,perOX!$B$1:$C$170,2,FALSE))</f>
        <v/>
      </c>
      <c r="D45" s="64" t="s">
        <v>1114</v>
      </c>
      <c r="E45" s="65" t="s">
        <v>1117</v>
      </c>
      <c r="F45" s="29" t="s">
        <v>22</v>
      </c>
      <c r="G45" s="30">
        <v>360465</v>
      </c>
      <c r="H45" s="29" t="s">
        <v>1235</v>
      </c>
      <c r="I45" s="29" t="s">
        <v>6991</v>
      </c>
      <c r="J45" s="22"/>
      <c r="K45" s="22"/>
      <c r="L45" s="61"/>
      <c r="M45" s="61"/>
      <c r="N45" s="63" t="s">
        <v>9582</v>
      </c>
      <c r="O45" s="22"/>
    </row>
    <row r="46" spans="1:15" ht="14.25" customHeight="1" x14ac:dyDescent="0.2">
      <c r="A46" s="22">
        <v>1584</v>
      </c>
      <c r="B46" s="71" t="s">
        <v>1064</v>
      </c>
      <c r="C46" s="36" t="str">
        <f>IF(ISERROR(VLOOKUP(E46,perOX!$B$1:$C$170,2,FALSE)),"",VLOOKUP(E46,perOX!$B$1:$C$170,2,FALSE))</f>
        <v/>
      </c>
      <c r="D46" s="22"/>
      <c r="E46" s="50" t="s">
        <v>1117</v>
      </c>
      <c r="F46" s="22" t="s">
        <v>117</v>
      </c>
      <c r="G46" s="50" t="s">
        <v>10250</v>
      </c>
      <c r="H46" s="29" t="s">
        <v>1122</v>
      </c>
      <c r="I46" s="29" t="s">
        <v>10258</v>
      </c>
      <c r="J46" s="22"/>
      <c r="K46" s="22"/>
      <c r="L46" s="61"/>
      <c r="M46" s="61"/>
      <c r="N46" s="22" t="s">
        <v>10248</v>
      </c>
      <c r="O46" s="22"/>
    </row>
    <row r="47" spans="1:15" ht="14.25" customHeight="1" x14ac:dyDescent="0.2">
      <c r="A47" s="22">
        <v>1589</v>
      </c>
      <c r="B47" s="71" t="s">
        <v>1064</v>
      </c>
      <c r="C47" s="36" t="str">
        <f>IF(ISERROR(VLOOKUP(E47,perOX!$B$1:$C$170,2,FALSE)),"",VLOOKUP(E47,perOX!$B$1:$C$170,2,FALSE))</f>
        <v/>
      </c>
      <c r="D47" s="22"/>
      <c r="E47" s="50" t="s">
        <v>1117</v>
      </c>
      <c r="F47" s="22" t="s">
        <v>117</v>
      </c>
      <c r="G47" s="50" t="s">
        <v>10250</v>
      </c>
      <c r="H47" s="29" t="s">
        <v>1122</v>
      </c>
      <c r="I47" s="29" t="s">
        <v>10258</v>
      </c>
      <c r="J47" s="22"/>
      <c r="K47" s="22"/>
      <c r="L47" s="61"/>
      <c r="M47" s="61"/>
      <c r="N47" s="22" t="s">
        <v>10248</v>
      </c>
      <c r="O47" s="22"/>
    </row>
    <row r="48" spans="1:15" ht="14.25" customHeight="1" x14ac:dyDescent="0.2">
      <c r="A48" s="29">
        <v>1115</v>
      </c>
      <c r="B48" s="29" t="s">
        <v>7373</v>
      </c>
      <c r="C48" s="36" t="str">
        <f>IF(ISERROR(VLOOKUP(E48,perOX!$B$1:$C$170,2,FALSE)),"",VLOOKUP(E48,perOX!$B$1:$C$170,2,FALSE))</f>
        <v/>
      </c>
      <c r="D48" s="29" t="s">
        <v>7374</v>
      </c>
      <c r="E48" s="30" t="s">
        <v>7375</v>
      </c>
      <c r="F48" s="29" t="s">
        <v>5164</v>
      </c>
      <c r="G48" s="30" t="s">
        <v>7376</v>
      </c>
      <c r="H48" s="29" t="s">
        <v>7377</v>
      </c>
      <c r="I48" s="29" t="s">
        <v>7378</v>
      </c>
      <c r="J48" s="29" t="s">
        <v>7379</v>
      </c>
      <c r="K48" s="36"/>
      <c r="L48" s="60"/>
      <c r="M48" s="60"/>
      <c r="N48" s="22" t="s">
        <v>9402</v>
      </c>
      <c r="O48" s="22"/>
    </row>
    <row r="49" spans="1:15" ht="14.25" customHeight="1" x14ac:dyDescent="0.2">
      <c r="A49" s="29">
        <v>375</v>
      </c>
      <c r="B49" s="29" t="s">
        <v>2589</v>
      </c>
      <c r="C49" s="36" t="str">
        <f>IF(ISERROR(VLOOKUP(E49,perOX!$B$1:$C$170,2,FALSE)),"",VLOOKUP(E49,perOX!$B$1:$C$170,2,FALSE))</f>
        <v/>
      </c>
      <c r="D49" s="29" t="s">
        <v>2596</v>
      </c>
      <c r="E49" s="30" t="s">
        <v>2597</v>
      </c>
      <c r="F49" s="29" t="s">
        <v>22</v>
      </c>
      <c r="G49" s="30" t="s">
        <v>9729</v>
      </c>
      <c r="H49" s="29" t="s">
        <v>2598</v>
      </c>
      <c r="I49" s="29" t="s">
        <v>2599</v>
      </c>
      <c r="J49" s="36"/>
      <c r="K49" s="36"/>
      <c r="L49" s="60"/>
      <c r="M49" s="60"/>
      <c r="N49" s="22" t="s">
        <v>9460</v>
      </c>
      <c r="O49" s="22"/>
    </row>
    <row r="50" spans="1:15" ht="14.25" customHeight="1" x14ac:dyDescent="0.2">
      <c r="A50" s="29">
        <v>634</v>
      </c>
      <c r="B50" s="29" t="s">
        <v>4823</v>
      </c>
      <c r="C50" s="36" t="str">
        <f>IF(ISERROR(VLOOKUP(E50,perOX!$B$1:$C$170,2,FALSE)),"",VLOOKUP(E50,perOX!$B$1:$C$170,2,FALSE))</f>
        <v/>
      </c>
      <c r="D50" s="29" t="s">
        <v>4824</v>
      </c>
      <c r="E50" s="30" t="s">
        <v>4825</v>
      </c>
      <c r="F50" s="29" t="s">
        <v>117</v>
      </c>
      <c r="G50" s="30" t="s">
        <v>4826</v>
      </c>
      <c r="H50" s="29" t="s">
        <v>4827</v>
      </c>
      <c r="I50" s="29" t="s">
        <v>4828</v>
      </c>
      <c r="J50" s="29" t="s">
        <v>4829</v>
      </c>
      <c r="K50" s="29" t="s">
        <v>4830</v>
      </c>
      <c r="L50" s="60"/>
      <c r="M50" s="60"/>
      <c r="N50" s="22" t="s">
        <v>9132</v>
      </c>
      <c r="O50" s="22"/>
    </row>
    <row r="51" spans="1:15" ht="14.25" customHeight="1" x14ac:dyDescent="0.2">
      <c r="A51" s="29">
        <v>1159</v>
      </c>
      <c r="B51" s="29" t="s">
        <v>4823</v>
      </c>
      <c r="C51" s="36" t="str">
        <f>IF(ISERROR(VLOOKUP(E51,perOX!$B$1:$C$170,2,FALSE)),"",VLOOKUP(E51,perOX!$B$1:$C$170,2,FALSE))</f>
        <v/>
      </c>
      <c r="D51" s="29" t="s">
        <v>1228</v>
      </c>
      <c r="E51" s="30" t="s">
        <v>1229</v>
      </c>
      <c r="F51" s="29" t="s">
        <v>117</v>
      </c>
      <c r="G51" s="30" t="s">
        <v>1233</v>
      </c>
      <c r="H51" s="29" t="s">
        <v>167</v>
      </c>
      <c r="I51" s="29" t="s">
        <v>4828</v>
      </c>
      <c r="J51" s="29" t="s">
        <v>4644</v>
      </c>
      <c r="K51" s="29"/>
      <c r="L51" s="60"/>
      <c r="M51" s="60"/>
      <c r="N51" s="22" t="s">
        <v>9132</v>
      </c>
      <c r="O51" s="22"/>
    </row>
    <row r="52" spans="1:15" ht="14.25" customHeight="1" x14ac:dyDescent="0.2">
      <c r="A52" s="22">
        <v>1574</v>
      </c>
      <c r="B52" s="71" t="s">
        <v>10239</v>
      </c>
      <c r="C52" s="36" t="str">
        <f>IF(ISERROR(VLOOKUP(E52,perOX!$B$1:$C$170,2,FALSE)),"",VLOOKUP(E52,perOX!$B$1:$C$170,2,FALSE))</f>
        <v/>
      </c>
      <c r="D52" s="22"/>
      <c r="E52" s="50" t="s">
        <v>1229</v>
      </c>
      <c r="F52" s="22" t="s">
        <v>117</v>
      </c>
      <c r="G52" s="50" t="s">
        <v>10223</v>
      </c>
      <c r="H52" s="29" t="s">
        <v>1235</v>
      </c>
      <c r="I52" s="29" t="s">
        <v>10227</v>
      </c>
      <c r="J52" s="22"/>
      <c r="K52" s="22"/>
      <c r="L52" s="61"/>
      <c r="M52" s="61"/>
      <c r="N52" s="22" t="s">
        <v>9996</v>
      </c>
      <c r="O52" s="22"/>
    </row>
    <row r="53" spans="1:15" ht="14.25" customHeight="1" x14ac:dyDescent="0.2">
      <c r="A53" s="22">
        <v>1454</v>
      </c>
      <c r="B53" s="71" t="s">
        <v>9974</v>
      </c>
      <c r="C53" s="36" t="str">
        <f>IF(ISERROR(VLOOKUP(E53,perOX!$B$1:$C$170,2,FALSE)),"",VLOOKUP(E53,perOX!$B$1:$C$170,2,FALSE))</f>
        <v/>
      </c>
      <c r="D53" s="22"/>
      <c r="E53" s="50" t="s">
        <v>9975</v>
      </c>
      <c r="F53" s="22" t="s">
        <v>49</v>
      </c>
      <c r="G53" s="50" t="s">
        <v>9976</v>
      </c>
      <c r="H53" s="29" t="s">
        <v>20</v>
      </c>
      <c r="I53" s="29" t="s">
        <v>9962</v>
      </c>
      <c r="J53" s="22"/>
      <c r="K53" s="22"/>
      <c r="L53" s="61"/>
      <c r="M53" s="61"/>
      <c r="N53" s="22" t="s">
        <v>9996</v>
      </c>
      <c r="O53" s="22"/>
    </row>
    <row r="54" spans="1:15" ht="14.25" customHeight="1" x14ac:dyDescent="0.2">
      <c r="A54" s="29">
        <v>636</v>
      </c>
      <c r="B54" s="29" t="s">
        <v>4837</v>
      </c>
      <c r="C54" s="36" t="str">
        <f>IF(ISERROR(VLOOKUP(E54,perOX!$B$1:$C$170,2,FALSE)),"",VLOOKUP(E54,perOX!$B$1:$C$170,2,FALSE))</f>
        <v/>
      </c>
      <c r="D54" s="29" t="s">
        <v>4838</v>
      </c>
      <c r="E54" s="30" t="s">
        <v>4839</v>
      </c>
      <c r="F54" s="29" t="s">
        <v>22</v>
      </c>
      <c r="G54" s="30" t="s">
        <v>4840</v>
      </c>
      <c r="H54" s="29" t="s">
        <v>4841</v>
      </c>
      <c r="I54" s="29" t="s">
        <v>4842</v>
      </c>
      <c r="J54" s="29" t="s">
        <v>4843</v>
      </c>
      <c r="K54" s="36"/>
      <c r="L54" s="60"/>
      <c r="M54" s="60"/>
      <c r="N54" s="22" t="s">
        <v>9132</v>
      </c>
      <c r="O54" s="22"/>
    </row>
    <row r="55" spans="1:15" ht="14.25" customHeight="1" x14ac:dyDescent="0.2">
      <c r="A55" s="22">
        <v>1414</v>
      </c>
      <c r="B55" s="29" t="s">
        <v>9650</v>
      </c>
      <c r="C55" s="36" t="str">
        <f>IF(ISERROR(VLOOKUP(E55,perOX!$B$1:$C$170,2,FALSE)),"",VLOOKUP(E55,perOX!$B$1:$C$170,2,FALSE))</f>
        <v/>
      </c>
      <c r="D55" s="22"/>
      <c r="E55" s="50" t="s">
        <v>9651</v>
      </c>
      <c r="F55" s="29" t="s">
        <v>49</v>
      </c>
      <c r="G55" s="50" t="s">
        <v>9652</v>
      </c>
      <c r="H55" s="29" t="s">
        <v>30</v>
      </c>
      <c r="I55" s="29" t="s">
        <v>5969</v>
      </c>
      <c r="J55" s="22"/>
      <c r="K55" s="22"/>
      <c r="L55" s="61"/>
      <c r="M55" s="61"/>
      <c r="N55" s="22" t="s">
        <v>9656</v>
      </c>
      <c r="O55" s="22"/>
    </row>
    <row r="56" spans="1:15" ht="14.25" customHeight="1" x14ac:dyDescent="0.2">
      <c r="A56" s="29">
        <v>256</v>
      </c>
      <c r="B56" s="29" t="s">
        <v>726</v>
      </c>
      <c r="C56" s="36" t="str">
        <f>IF(ISERROR(VLOOKUP(E56,perOX!$B$1:$C$170,2,FALSE)),"",VLOOKUP(E56,perOX!$B$1:$C$170,2,FALSE))</f>
        <v/>
      </c>
      <c r="D56" s="29" t="s">
        <v>727</v>
      </c>
      <c r="E56" s="30" t="s">
        <v>728</v>
      </c>
      <c r="F56" s="29" t="s">
        <v>49</v>
      </c>
      <c r="G56" s="30" t="s">
        <v>9730</v>
      </c>
      <c r="H56" s="29" t="s">
        <v>729</v>
      </c>
      <c r="I56" s="29" t="s">
        <v>730</v>
      </c>
      <c r="J56" s="29" t="s">
        <v>731</v>
      </c>
      <c r="K56" s="36"/>
      <c r="L56" s="60"/>
      <c r="M56" s="60"/>
      <c r="N56" s="22" t="s">
        <v>9460</v>
      </c>
      <c r="O56" s="22"/>
    </row>
    <row r="57" spans="1:15" ht="14.25" customHeight="1" x14ac:dyDescent="0.2">
      <c r="A57" s="29">
        <v>747</v>
      </c>
      <c r="B57" s="29" t="s">
        <v>5645</v>
      </c>
      <c r="C57" s="36" t="str">
        <f>IF(ISERROR(VLOOKUP(E57,perOX!$B$1:$C$170,2,FALSE)),"",VLOOKUP(E57,perOX!$B$1:$C$170,2,FALSE))</f>
        <v/>
      </c>
      <c r="D57" s="29" t="s">
        <v>5646</v>
      </c>
      <c r="E57" s="30" t="s">
        <v>5647</v>
      </c>
      <c r="F57" s="29" t="s">
        <v>49</v>
      </c>
      <c r="G57" s="30">
        <v>101052</v>
      </c>
      <c r="H57" s="29" t="s">
        <v>5648</v>
      </c>
      <c r="I57" s="29" t="s">
        <v>5649</v>
      </c>
      <c r="J57" s="29" t="s">
        <v>5650</v>
      </c>
      <c r="K57" s="36"/>
      <c r="L57" s="60"/>
      <c r="M57" s="60"/>
      <c r="N57" s="22" t="s">
        <v>9637</v>
      </c>
      <c r="O57" s="22"/>
    </row>
    <row r="58" spans="1:15" ht="14.25" customHeight="1" x14ac:dyDescent="0.2">
      <c r="A58" s="29">
        <v>671</v>
      </c>
      <c r="B58" s="29" t="s">
        <v>5142</v>
      </c>
      <c r="C58" s="36" t="str">
        <f>IF(ISERROR(VLOOKUP(E58,perOX!$B$1:$C$170,2,FALSE)),"",VLOOKUP(E58,perOX!$B$1:$C$170,2,FALSE))</f>
        <v/>
      </c>
      <c r="D58" s="29" t="s">
        <v>5143</v>
      </c>
      <c r="E58" s="30" t="s">
        <v>5144</v>
      </c>
      <c r="F58" s="29" t="s">
        <v>5145</v>
      </c>
      <c r="G58" s="30" t="s">
        <v>5146</v>
      </c>
      <c r="H58" s="29" t="s">
        <v>5147</v>
      </c>
      <c r="I58" s="29" t="s">
        <v>5148</v>
      </c>
      <c r="J58" s="29" t="s">
        <v>5149</v>
      </c>
      <c r="K58" s="36"/>
      <c r="L58" s="60"/>
      <c r="M58" s="60"/>
      <c r="N58" s="22" t="s">
        <v>9208</v>
      </c>
      <c r="O58" s="22"/>
    </row>
    <row r="59" spans="1:15" ht="14.25" customHeight="1" x14ac:dyDescent="0.2">
      <c r="A59" s="29">
        <v>748</v>
      </c>
      <c r="B59" s="29" t="s">
        <v>5651</v>
      </c>
      <c r="C59" s="36" t="str">
        <f>IF(ISERROR(VLOOKUP(E59,perOX!$B$1:$C$170,2,FALSE)),"",VLOOKUP(E59,perOX!$B$1:$C$170,2,FALSE))</f>
        <v/>
      </c>
      <c r="D59" s="29" t="s">
        <v>5652</v>
      </c>
      <c r="E59" s="30" t="s">
        <v>5653</v>
      </c>
      <c r="F59" s="29" t="s">
        <v>49</v>
      </c>
      <c r="G59" s="30">
        <v>142387</v>
      </c>
      <c r="H59" s="29" t="s">
        <v>5654</v>
      </c>
      <c r="I59" s="29" t="s">
        <v>5655</v>
      </c>
      <c r="J59" s="29" t="s">
        <v>5656</v>
      </c>
      <c r="K59" s="36"/>
      <c r="L59" s="60"/>
      <c r="M59" s="60"/>
      <c r="N59" s="22" t="s">
        <v>9637</v>
      </c>
      <c r="O59" s="22"/>
    </row>
    <row r="60" spans="1:15" ht="14.25" customHeight="1" x14ac:dyDescent="0.2">
      <c r="A60" s="29">
        <v>1119</v>
      </c>
      <c r="B60" s="29" t="s">
        <v>7400</v>
      </c>
      <c r="C60" s="36" t="str">
        <f>IF(ISERROR(VLOOKUP(E60,perOX!$B$1:$C$170,2,FALSE)),"",VLOOKUP(E60,perOX!$B$1:$C$170,2,FALSE))</f>
        <v/>
      </c>
      <c r="D60" s="29" t="s">
        <v>7401</v>
      </c>
      <c r="E60" s="30" t="s">
        <v>7402</v>
      </c>
      <c r="F60" s="29" t="s">
        <v>49</v>
      </c>
      <c r="G60" s="30" t="s">
        <v>2774</v>
      </c>
      <c r="H60" s="29" t="s">
        <v>7403</v>
      </c>
      <c r="I60" s="29" t="s">
        <v>7404</v>
      </c>
      <c r="J60" s="29" t="s">
        <v>7405</v>
      </c>
      <c r="K60" s="36"/>
      <c r="L60" s="60"/>
      <c r="M60" s="60"/>
      <c r="N60" s="22" t="s">
        <v>9402</v>
      </c>
      <c r="O60" s="22"/>
    </row>
    <row r="61" spans="1:15" ht="14.25" customHeight="1" x14ac:dyDescent="0.2">
      <c r="A61" s="22">
        <v>1416</v>
      </c>
      <c r="B61" s="29" t="s">
        <v>9654</v>
      </c>
      <c r="C61" s="36" t="str">
        <f>IF(ISERROR(VLOOKUP(E61,perOX!$B$1:$C$170,2,FALSE)),"",VLOOKUP(E61,perOX!$B$1:$C$170,2,FALSE))</f>
        <v/>
      </c>
      <c r="D61" s="22"/>
      <c r="E61" s="50" t="s">
        <v>6048</v>
      </c>
      <c r="F61" s="29" t="s">
        <v>817</v>
      </c>
      <c r="G61" s="50" t="s">
        <v>9655</v>
      </c>
      <c r="H61" s="29" t="s">
        <v>30</v>
      </c>
      <c r="I61" s="29" t="s">
        <v>5969</v>
      </c>
      <c r="J61" s="22"/>
      <c r="K61" s="22"/>
      <c r="L61" s="61"/>
      <c r="M61" s="61"/>
      <c r="N61" s="22" t="s">
        <v>9656</v>
      </c>
      <c r="O61" s="22"/>
    </row>
    <row r="62" spans="1:15" ht="14.25" customHeight="1" x14ac:dyDescent="0.2">
      <c r="A62" s="29">
        <v>327</v>
      </c>
      <c r="B62" s="29" t="s">
        <v>2008</v>
      </c>
      <c r="C62" s="36" t="str">
        <f>IF(ISERROR(VLOOKUP(E62,perOX!$B$1:$C$170,2,FALSE)),"",VLOOKUP(E62,perOX!$B$1:$C$170,2,FALSE))</f>
        <v/>
      </c>
      <c r="D62" s="29" t="s">
        <v>2013</v>
      </c>
      <c r="E62" s="30" t="s">
        <v>2014</v>
      </c>
      <c r="F62" s="29" t="s">
        <v>25</v>
      </c>
      <c r="G62" s="30">
        <v>33240</v>
      </c>
      <c r="H62" s="29" t="s">
        <v>2017</v>
      </c>
      <c r="I62" s="29" t="s">
        <v>2019</v>
      </c>
      <c r="J62" s="29" t="s">
        <v>2020</v>
      </c>
      <c r="K62" s="36"/>
      <c r="L62" s="60"/>
      <c r="M62" s="60"/>
      <c r="N62" s="22" t="s">
        <v>9460</v>
      </c>
      <c r="O62" s="22"/>
    </row>
    <row r="63" spans="1:15" ht="14.25" customHeight="1" x14ac:dyDescent="0.2">
      <c r="A63" s="29">
        <v>11</v>
      </c>
      <c r="B63" s="29" t="s">
        <v>38</v>
      </c>
      <c r="C63" s="36" t="str">
        <f>IF(ISERROR(VLOOKUP(E63,perOX!$B$1:$C$170,2,FALSE)),"",VLOOKUP(E63,perOX!$B$1:$C$170,2,FALSE))</f>
        <v/>
      </c>
      <c r="D63" s="29" t="s">
        <v>39</v>
      </c>
      <c r="E63" s="30" t="s">
        <v>40</v>
      </c>
      <c r="F63" s="29" t="s">
        <v>22</v>
      </c>
      <c r="G63" s="30" t="s">
        <v>41</v>
      </c>
      <c r="H63" s="29" t="s">
        <v>42</v>
      </c>
      <c r="I63" s="29" t="s">
        <v>9401</v>
      </c>
      <c r="J63" s="29" t="s">
        <v>43</v>
      </c>
      <c r="K63" s="36"/>
      <c r="L63" s="60"/>
      <c r="M63" s="60"/>
      <c r="N63" s="22" t="s">
        <v>9402</v>
      </c>
      <c r="O63" s="22"/>
    </row>
    <row r="64" spans="1:15" ht="14.25" customHeight="1" x14ac:dyDescent="0.2">
      <c r="A64" s="29">
        <v>328</v>
      </c>
      <c r="B64" s="29" t="s">
        <v>2022</v>
      </c>
      <c r="C64" s="36" t="str">
        <f>IF(ISERROR(VLOOKUP(E64,perOX!$B$1:$C$170,2,FALSE)),"",VLOOKUP(E64,perOX!$B$1:$C$170,2,FALSE))</f>
        <v/>
      </c>
      <c r="D64" s="29" t="s">
        <v>2032</v>
      </c>
      <c r="E64" s="30" t="s">
        <v>2033</v>
      </c>
      <c r="F64" s="29" t="s">
        <v>49</v>
      </c>
      <c r="G64" s="30" t="s">
        <v>9731</v>
      </c>
      <c r="H64" s="29" t="s">
        <v>2034</v>
      </c>
      <c r="I64" s="29" t="s">
        <v>2035</v>
      </c>
      <c r="J64" s="29" t="s">
        <v>2036</v>
      </c>
      <c r="K64" s="36"/>
      <c r="L64" s="60"/>
      <c r="M64" s="60"/>
      <c r="N64" s="22" t="s">
        <v>9460</v>
      </c>
      <c r="O64" s="22"/>
    </row>
    <row r="65" spans="1:15" ht="14.25" customHeight="1" x14ac:dyDescent="0.2">
      <c r="A65" s="29">
        <v>749</v>
      </c>
      <c r="B65" s="29" t="s">
        <v>5657</v>
      </c>
      <c r="C65" s="36" t="str">
        <f>IF(ISERROR(VLOOKUP(E65,perOX!$B$1:$C$170,2,FALSE)),"",VLOOKUP(E65,perOX!$B$1:$C$170,2,FALSE))</f>
        <v/>
      </c>
      <c r="D65" s="29" t="s">
        <v>5658</v>
      </c>
      <c r="E65" s="30" t="s">
        <v>5659</v>
      </c>
      <c r="F65" s="29" t="s">
        <v>22</v>
      </c>
      <c r="G65" s="30" t="s">
        <v>9732</v>
      </c>
      <c r="H65" s="29" t="s">
        <v>5660</v>
      </c>
      <c r="I65" s="29" t="s">
        <v>5661</v>
      </c>
      <c r="J65" s="29" t="s">
        <v>5662</v>
      </c>
      <c r="K65" s="36"/>
      <c r="L65" s="60"/>
      <c r="M65" s="60"/>
      <c r="N65" s="22" t="s">
        <v>9637</v>
      </c>
      <c r="O65" s="22"/>
    </row>
    <row r="66" spans="1:15" ht="14.25" customHeight="1" x14ac:dyDescent="0.2">
      <c r="A66" s="29">
        <v>615</v>
      </c>
      <c r="B66" s="64" t="s">
        <v>4714</v>
      </c>
      <c r="C66" s="36" t="str">
        <f>IF(ISERROR(VLOOKUP(E66,perOX!$B$1:$C$170,2,FALSE)),"",VLOOKUP(E66,perOX!$B$1:$C$170,2,FALSE))</f>
        <v/>
      </c>
      <c r="D66" s="64" t="s">
        <v>4716</v>
      </c>
      <c r="E66" s="30" t="s">
        <v>4717</v>
      </c>
      <c r="F66" s="64" t="s">
        <v>22</v>
      </c>
      <c r="G66" s="30" t="s">
        <v>9238</v>
      </c>
      <c r="H66" s="64" t="s">
        <v>4718</v>
      </c>
      <c r="I66" s="64" t="s">
        <v>4719</v>
      </c>
      <c r="J66" s="80">
        <v>41984</v>
      </c>
      <c r="K66" s="29"/>
      <c r="L66" s="72"/>
      <c r="M66" s="60"/>
      <c r="N66" s="22" t="s">
        <v>9132</v>
      </c>
      <c r="O66" s="22"/>
    </row>
    <row r="67" spans="1:15" ht="14.25" customHeight="1" x14ac:dyDescent="0.2">
      <c r="A67" s="29">
        <v>815</v>
      </c>
      <c r="B67" s="29" t="s">
        <v>6018</v>
      </c>
      <c r="C67" s="36" t="str">
        <f>IF(ISERROR(VLOOKUP(E67,perOX!$B$1:$C$170,2,FALSE)),"",VLOOKUP(E67,perOX!$B$1:$C$170,2,FALSE))</f>
        <v/>
      </c>
      <c r="D67" s="29" t="s">
        <v>6019</v>
      </c>
      <c r="E67" s="30" t="s">
        <v>6020</v>
      </c>
      <c r="F67" s="29" t="s">
        <v>49</v>
      </c>
      <c r="G67" s="30" t="s">
        <v>6021</v>
      </c>
      <c r="H67" s="29" t="s">
        <v>6022</v>
      </c>
      <c r="I67" s="29" t="s">
        <v>6023</v>
      </c>
      <c r="J67" s="36"/>
      <c r="K67" s="36"/>
      <c r="L67" s="60"/>
      <c r="M67" s="60"/>
      <c r="N67" s="22" t="s">
        <v>9637</v>
      </c>
      <c r="O67" s="22"/>
    </row>
    <row r="68" spans="1:15" ht="14.25" customHeight="1" x14ac:dyDescent="0.2">
      <c r="A68" s="29">
        <v>1116</v>
      </c>
      <c r="B68" s="29" t="s">
        <v>7380</v>
      </c>
      <c r="C68" s="36" t="str">
        <f>IF(ISERROR(VLOOKUP(E68,perOX!$B$1:$C$170,2,FALSE)),"",VLOOKUP(E68,perOX!$B$1:$C$170,2,FALSE))</f>
        <v/>
      </c>
      <c r="D68" s="29" t="s">
        <v>7381</v>
      </c>
      <c r="E68" s="79"/>
      <c r="F68" s="29" t="s">
        <v>7382</v>
      </c>
      <c r="G68" s="30">
        <v>11321</v>
      </c>
      <c r="H68" s="29" t="s">
        <v>7383</v>
      </c>
      <c r="I68" s="29" t="s">
        <v>7384</v>
      </c>
      <c r="J68" s="29" t="s">
        <v>7385</v>
      </c>
      <c r="K68" s="36"/>
      <c r="L68" s="60"/>
      <c r="M68" s="60"/>
      <c r="N68" s="22" t="s">
        <v>9402</v>
      </c>
      <c r="O68" s="22"/>
    </row>
    <row r="69" spans="1:15" ht="14.25" customHeight="1" x14ac:dyDescent="0.2">
      <c r="A69" s="22">
        <v>1770</v>
      </c>
      <c r="B69" s="71" t="s">
        <v>11482</v>
      </c>
      <c r="C69" s="36" t="str">
        <f>IF(ISERROR(VLOOKUP(E69,perOX!$B$1:$C$170,2,FALSE)),"",VLOOKUP(E69,perOX!$B$1:$C$170,2,FALSE))</f>
        <v/>
      </c>
      <c r="D69" s="22"/>
      <c r="E69" s="50" t="s">
        <v>8156</v>
      </c>
      <c r="F69" s="22" t="s">
        <v>817</v>
      </c>
      <c r="G69" s="50" t="s">
        <v>11475</v>
      </c>
      <c r="H69" s="22" t="s">
        <v>20</v>
      </c>
      <c r="I69" s="50" t="s">
        <v>7656</v>
      </c>
      <c r="J69" s="22"/>
      <c r="K69" s="22"/>
      <c r="L69" s="61"/>
      <c r="M69" s="61"/>
      <c r="N69" s="22" t="s">
        <v>11488</v>
      </c>
      <c r="O69" s="22"/>
    </row>
    <row r="70" spans="1:15" ht="14.25" customHeight="1" x14ac:dyDescent="0.2">
      <c r="A70" s="29">
        <v>1008</v>
      </c>
      <c r="B70" s="29" t="s">
        <v>6993</v>
      </c>
      <c r="C70" s="36" t="str">
        <f>IF(ISERROR(VLOOKUP(E70,perOX!$B$1:$C$170,2,FALSE)),"",VLOOKUP(E70,perOX!$B$1:$C$170,2,FALSE))</f>
        <v/>
      </c>
      <c r="D70" s="29" t="s">
        <v>6994</v>
      </c>
      <c r="E70" s="30" t="s">
        <v>6995</v>
      </c>
      <c r="F70" s="29" t="s">
        <v>22</v>
      </c>
      <c r="G70" s="30" t="s">
        <v>6996</v>
      </c>
      <c r="H70" s="29" t="s">
        <v>6997</v>
      </c>
      <c r="I70" s="29" t="s">
        <v>6998</v>
      </c>
      <c r="J70" s="29" t="s">
        <v>6999</v>
      </c>
      <c r="K70" s="29" t="s">
        <v>7000</v>
      </c>
      <c r="L70" s="60"/>
      <c r="M70" s="60"/>
      <c r="N70" s="22" t="s">
        <v>9461</v>
      </c>
      <c r="O70" s="22"/>
    </row>
    <row r="71" spans="1:15" ht="14.25" customHeight="1" x14ac:dyDescent="0.2">
      <c r="A71" s="22">
        <v>1172</v>
      </c>
      <c r="B71" s="83" t="s">
        <v>9211</v>
      </c>
      <c r="C71" s="36" t="str">
        <f>IF(ISERROR(VLOOKUP(E71,perOX!$B$1:$C$170,2,FALSE)),"",VLOOKUP(E71,perOX!$B$1:$C$170,2,FALSE))</f>
        <v/>
      </c>
      <c r="D71" s="84"/>
      <c r="E71" s="43" t="s">
        <v>5973</v>
      </c>
      <c r="F71" s="83" t="s">
        <v>49</v>
      </c>
      <c r="G71" s="41">
        <v>268674</v>
      </c>
      <c r="H71" s="83" t="s">
        <v>23</v>
      </c>
      <c r="I71" s="29" t="s">
        <v>5097</v>
      </c>
      <c r="J71" s="36"/>
      <c r="K71" s="29" t="s">
        <v>127</v>
      </c>
      <c r="L71" s="60"/>
      <c r="M71" s="60"/>
      <c r="N71" s="22" t="s">
        <v>9208</v>
      </c>
      <c r="O71" s="22"/>
    </row>
    <row r="72" spans="1:15" ht="14.25" customHeight="1" x14ac:dyDescent="0.2">
      <c r="A72" s="29">
        <v>809</v>
      </c>
      <c r="B72" s="29" t="s">
        <v>5971</v>
      </c>
      <c r="C72" s="36" t="str">
        <f>IF(ISERROR(VLOOKUP(E72,perOX!$B$1:$C$170,2,FALSE)),"",VLOOKUP(E72,perOX!$B$1:$C$170,2,FALSE))</f>
        <v/>
      </c>
      <c r="D72" s="29" t="s">
        <v>5972</v>
      </c>
      <c r="E72" s="30" t="s">
        <v>5973</v>
      </c>
      <c r="F72" s="29" t="s">
        <v>49</v>
      </c>
      <c r="G72" s="30">
        <v>268674</v>
      </c>
      <c r="H72" s="29" t="s">
        <v>5974</v>
      </c>
      <c r="I72" s="29" t="s">
        <v>5975</v>
      </c>
      <c r="J72" s="29" t="s">
        <v>5976</v>
      </c>
      <c r="K72" s="36"/>
      <c r="L72" s="60"/>
      <c r="M72" s="60"/>
      <c r="N72" s="22" t="s">
        <v>9637</v>
      </c>
      <c r="O72" s="22"/>
    </row>
    <row r="73" spans="1:15" ht="14.25" customHeight="1" x14ac:dyDescent="0.2">
      <c r="A73" s="29">
        <v>667</v>
      </c>
      <c r="B73" s="29" t="s">
        <v>5105</v>
      </c>
      <c r="C73" s="36" t="str">
        <f>IF(ISERROR(VLOOKUP(E73,perOX!$B$1:$C$170,2,FALSE)),"",VLOOKUP(E73,perOX!$B$1:$C$170,2,FALSE))</f>
        <v/>
      </c>
      <c r="D73" s="36"/>
      <c r="E73" s="30" t="s">
        <v>5106</v>
      </c>
      <c r="F73" s="29" t="s">
        <v>5107</v>
      </c>
      <c r="G73" s="30">
        <v>13113</v>
      </c>
      <c r="H73" s="29" t="s">
        <v>5108</v>
      </c>
      <c r="I73" s="29" t="s">
        <v>5109</v>
      </c>
      <c r="J73" s="29" t="s">
        <v>5110</v>
      </c>
      <c r="K73" s="36"/>
      <c r="L73" s="60"/>
      <c r="M73" s="60"/>
      <c r="N73" s="22" t="s">
        <v>9208</v>
      </c>
      <c r="O73" s="22"/>
    </row>
    <row r="74" spans="1:15" ht="14.25" customHeight="1" x14ac:dyDescent="0.2">
      <c r="A74" s="29">
        <v>252</v>
      </c>
      <c r="B74" s="29" t="s">
        <v>704</v>
      </c>
      <c r="C74" s="36" t="str">
        <f>IF(ISERROR(VLOOKUP(E74,perOX!$B$1:$C$170,2,FALSE)),"",VLOOKUP(E74,perOX!$B$1:$C$170,2,FALSE))</f>
        <v/>
      </c>
      <c r="D74" s="29" t="s">
        <v>705</v>
      </c>
      <c r="E74" s="30" t="s">
        <v>706</v>
      </c>
      <c r="F74" s="29" t="s">
        <v>49</v>
      </c>
      <c r="G74" s="30" t="s">
        <v>9733</v>
      </c>
      <c r="H74" s="29" t="s">
        <v>707</v>
      </c>
      <c r="I74" s="29" t="s">
        <v>708</v>
      </c>
      <c r="J74" s="29" t="s">
        <v>709</v>
      </c>
      <c r="K74" s="36"/>
      <c r="L74" s="60"/>
      <c r="M74" s="60"/>
      <c r="N74" s="22" t="s">
        <v>9460</v>
      </c>
      <c r="O74" s="22"/>
    </row>
    <row r="75" spans="1:15" ht="14.25" customHeight="1" x14ac:dyDescent="0.2">
      <c r="A75" s="29">
        <v>1117</v>
      </c>
      <c r="B75" s="29" t="s">
        <v>7386</v>
      </c>
      <c r="C75" s="36" t="str">
        <f>IF(ISERROR(VLOOKUP(E75,perOX!$B$1:$C$170,2,FALSE)),"",VLOOKUP(E75,perOX!$B$1:$C$170,2,FALSE))</f>
        <v/>
      </c>
      <c r="D75" s="29" t="s">
        <v>7387</v>
      </c>
      <c r="E75" s="30" t="s">
        <v>7388</v>
      </c>
      <c r="F75" s="29" t="s">
        <v>25</v>
      </c>
      <c r="G75" s="30">
        <v>19179</v>
      </c>
      <c r="H75" s="29" t="s">
        <v>7389</v>
      </c>
      <c r="I75" s="29" t="s">
        <v>7390</v>
      </c>
      <c r="J75" s="29" t="s">
        <v>7391</v>
      </c>
      <c r="K75" s="36"/>
      <c r="L75" s="60"/>
      <c r="M75" s="60"/>
      <c r="N75" s="22" t="s">
        <v>9402</v>
      </c>
      <c r="O75" s="22"/>
    </row>
    <row r="76" spans="1:15" ht="14.25" customHeight="1" x14ac:dyDescent="0.2">
      <c r="A76" s="29">
        <v>810</v>
      </c>
      <c r="B76" s="29" t="s">
        <v>5977</v>
      </c>
      <c r="C76" s="36" t="str">
        <f>IF(ISERROR(VLOOKUP(E76,perOX!$B$1:$C$170,2,FALSE)),"",VLOOKUP(E76,perOX!$B$1:$C$170,2,FALSE))</f>
        <v/>
      </c>
      <c r="D76" s="29" t="s">
        <v>5979</v>
      </c>
      <c r="E76" s="30" t="s">
        <v>5980</v>
      </c>
      <c r="F76" s="29" t="s">
        <v>22</v>
      </c>
      <c r="G76" s="30" t="s">
        <v>5981</v>
      </c>
      <c r="H76" s="29" t="s">
        <v>5982</v>
      </c>
      <c r="I76" s="29" t="s">
        <v>5983</v>
      </c>
      <c r="J76" s="29" t="s">
        <v>5984</v>
      </c>
      <c r="K76" s="36"/>
      <c r="L76" s="60"/>
      <c r="M76" s="60"/>
      <c r="N76" s="22" t="s">
        <v>9637</v>
      </c>
      <c r="O76" s="22"/>
    </row>
    <row r="77" spans="1:15" ht="14.25" customHeight="1" x14ac:dyDescent="0.2">
      <c r="A77" s="29">
        <v>668</v>
      </c>
      <c r="B77" s="29" t="s">
        <v>5111</v>
      </c>
      <c r="C77" s="36" t="str">
        <f>IF(ISERROR(VLOOKUP(E77,perOX!$B$1:$C$170,2,FALSE)),"",VLOOKUP(E77,perOX!$B$1:$C$170,2,FALSE))</f>
        <v/>
      </c>
      <c r="D77" s="29" t="s">
        <v>5113</v>
      </c>
      <c r="E77" s="30" t="s">
        <v>5114</v>
      </c>
      <c r="F77" s="29" t="s">
        <v>49</v>
      </c>
      <c r="G77" s="30">
        <v>228559</v>
      </c>
      <c r="H77" s="29" t="s">
        <v>5115</v>
      </c>
      <c r="I77" s="29" t="s">
        <v>5116</v>
      </c>
      <c r="J77" s="29" t="s">
        <v>5117</v>
      </c>
      <c r="K77" s="36"/>
      <c r="L77" s="60"/>
      <c r="M77" s="60"/>
      <c r="N77" s="22" t="s">
        <v>9208</v>
      </c>
      <c r="O77" s="22"/>
    </row>
    <row r="78" spans="1:15" ht="14.25" customHeight="1" x14ac:dyDescent="0.2">
      <c r="A78" s="29">
        <v>746</v>
      </c>
      <c r="B78" s="29" t="s">
        <v>5638</v>
      </c>
      <c r="C78" s="36" t="str">
        <f>IF(ISERROR(VLOOKUP(E78,perOX!$B$1:$C$170,2,FALSE)),"",VLOOKUP(E78,perOX!$B$1:$C$170,2,FALSE))</f>
        <v/>
      </c>
      <c r="D78" s="29" t="s">
        <v>5639</v>
      </c>
      <c r="E78" s="30" t="s">
        <v>5640</v>
      </c>
      <c r="F78" s="29" t="s">
        <v>49</v>
      </c>
      <c r="G78" s="30">
        <v>228559</v>
      </c>
      <c r="H78" s="29" t="s">
        <v>5642</v>
      </c>
      <c r="I78" s="29" t="s">
        <v>5643</v>
      </c>
      <c r="J78" s="29" t="s">
        <v>5644</v>
      </c>
      <c r="K78" s="36"/>
      <c r="L78" s="60"/>
      <c r="M78" s="60"/>
      <c r="N78" s="22" t="s">
        <v>9637</v>
      </c>
      <c r="O78" s="22"/>
    </row>
    <row r="79" spans="1:15" ht="14.25" customHeight="1" x14ac:dyDescent="0.2">
      <c r="A79" s="22">
        <v>1602</v>
      </c>
      <c r="B79" s="71" t="s">
        <v>9956</v>
      </c>
      <c r="C79" s="36" t="str">
        <f>IF(ISERROR(VLOOKUP(E79,perOX!$B$1:$C$170,2,FALSE)),"",VLOOKUP(E79,perOX!$B$1:$C$170,2,FALSE))</f>
        <v/>
      </c>
      <c r="D79" s="22"/>
      <c r="E79" s="50" t="s">
        <v>9958</v>
      </c>
      <c r="F79" s="22" t="s">
        <v>1761</v>
      </c>
      <c r="G79" s="50" t="s">
        <v>9957</v>
      </c>
      <c r="H79" s="22" t="s">
        <v>73</v>
      </c>
      <c r="I79" s="50" t="s">
        <v>7501</v>
      </c>
      <c r="J79" s="22"/>
      <c r="K79" s="22"/>
      <c r="L79" s="61"/>
      <c r="M79" s="61"/>
      <c r="N79" s="22" t="s">
        <v>10150</v>
      </c>
      <c r="O79" s="22"/>
    </row>
    <row r="80" spans="1:15" ht="14.25" customHeight="1" x14ac:dyDescent="0.2">
      <c r="A80" s="22">
        <v>1555</v>
      </c>
      <c r="B80" s="71" t="s">
        <v>10203</v>
      </c>
      <c r="C80" s="36" t="str">
        <f>IF(ISERROR(VLOOKUP(E80,perOX!$B$1:$C$170,2,FALSE)),"",VLOOKUP(E80,perOX!$B$1:$C$170,2,FALSE))</f>
        <v/>
      </c>
      <c r="D80" s="22"/>
      <c r="E80" s="50" t="s">
        <v>10204</v>
      </c>
      <c r="F80" s="22" t="s">
        <v>49</v>
      </c>
      <c r="G80" s="50" t="s">
        <v>10185</v>
      </c>
      <c r="H80" s="29" t="s">
        <v>1235</v>
      </c>
      <c r="I80" s="29" t="s">
        <v>10258</v>
      </c>
      <c r="J80" s="22"/>
      <c r="K80" s="22"/>
      <c r="L80" s="61"/>
      <c r="M80" s="61"/>
      <c r="N80" s="22" t="s">
        <v>9996</v>
      </c>
      <c r="O80" s="22"/>
    </row>
    <row r="81" spans="1:15" ht="14.25" customHeight="1" x14ac:dyDescent="0.2">
      <c r="A81" s="29">
        <v>253</v>
      </c>
      <c r="B81" s="29" t="s">
        <v>710</v>
      </c>
      <c r="C81" s="36" t="str">
        <f>IF(ISERROR(VLOOKUP(E81,perOX!$B$1:$C$170,2,FALSE)),"",VLOOKUP(E81,perOX!$B$1:$C$170,2,FALSE))</f>
        <v/>
      </c>
      <c r="D81" s="29" t="s">
        <v>711</v>
      </c>
      <c r="E81" s="30" t="s">
        <v>712</v>
      </c>
      <c r="F81" s="29" t="s">
        <v>49</v>
      </c>
      <c r="G81" s="30" t="s">
        <v>9734</v>
      </c>
      <c r="H81" s="29" t="s">
        <v>713</v>
      </c>
      <c r="I81" s="29" t="s">
        <v>714</v>
      </c>
      <c r="J81" s="29" t="s">
        <v>715</v>
      </c>
      <c r="K81" s="36"/>
      <c r="L81" s="60"/>
      <c r="M81" s="60"/>
      <c r="N81" s="22" t="s">
        <v>9460</v>
      </c>
      <c r="O81" s="22"/>
    </row>
    <row r="82" spans="1:15" ht="14.25" customHeight="1" x14ac:dyDescent="0.2">
      <c r="A82" s="29">
        <v>254</v>
      </c>
      <c r="B82" s="29" t="s">
        <v>716</v>
      </c>
      <c r="C82" s="36" t="str">
        <f>IF(ISERROR(VLOOKUP(E82,perOX!$B$1:$C$170,2,FALSE)),"",VLOOKUP(E82,perOX!$B$1:$C$170,2,FALSE))</f>
        <v/>
      </c>
      <c r="D82" s="29" t="s">
        <v>717</v>
      </c>
      <c r="E82" s="30" t="s">
        <v>718</v>
      </c>
      <c r="F82" s="29" t="s">
        <v>49</v>
      </c>
      <c r="G82" s="30" t="s">
        <v>9735</v>
      </c>
      <c r="H82" s="29" t="s">
        <v>719</v>
      </c>
      <c r="I82" s="29" t="s">
        <v>720</v>
      </c>
      <c r="J82" s="36"/>
      <c r="K82" s="36"/>
      <c r="L82" s="60"/>
      <c r="M82" s="60"/>
      <c r="N82" s="22" t="s">
        <v>9460</v>
      </c>
      <c r="O82" s="22"/>
    </row>
    <row r="83" spans="1:15" ht="14.25" customHeight="1" x14ac:dyDescent="0.2">
      <c r="A83" s="29">
        <v>1118</v>
      </c>
      <c r="B83" s="29" t="s">
        <v>7392</v>
      </c>
      <c r="C83" s="36" t="str">
        <f>IF(ISERROR(VLOOKUP(E83,perOX!$B$1:$C$170,2,FALSE)),"",VLOOKUP(E83,perOX!$B$1:$C$170,2,FALSE))</f>
        <v/>
      </c>
      <c r="D83" s="29" t="s">
        <v>7393</v>
      </c>
      <c r="E83" s="30" t="s">
        <v>7394</v>
      </c>
      <c r="F83" s="29" t="s">
        <v>7395</v>
      </c>
      <c r="G83" s="30" t="s">
        <v>7396</v>
      </c>
      <c r="H83" s="29" t="s">
        <v>7397</v>
      </c>
      <c r="I83" s="29" t="s">
        <v>7398</v>
      </c>
      <c r="J83" s="29" t="s">
        <v>7399</v>
      </c>
      <c r="K83" s="36"/>
      <c r="L83" s="60"/>
      <c r="M83" s="60"/>
      <c r="N83" s="22" t="s">
        <v>9402</v>
      </c>
      <c r="O83" s="22"/>
    </row>
    <row r="84" spans="1:15" ht="14.25" customHeight="1" x14ac:dyDescent="0.2">
      <c r="A84" s="29">
        <v>255</v>
      </c>
      <c r="B84" s="29" t="s">
        <v>721</v>
      </c>
      <c r="C84" s="36" t="str">
        <f>IF(ISERROR(VLOOKUP(E84,perOX!$B$1:$C$170,2,FALSE)),"",VLOOKUP(E84,perOX!$B$1:$C$170,2,FALSE))</f>
        <v/>
      </c>
      <c r="D84" s="29" t="s">
        <v>722</v>
      </c>
      <c r="E84" s="30" t="s">
        <v>723</v>
      </c>
      <c r="F84" s="29" t="s">
        <v>22</v>
      </c>
      <c r="G84" s="30" t="s">
        <v>9736</v>
      </c>
      <c r="H84" s="29" t="s">
        <v>724</v>
      </c>
      <c r="I84" s="29" t="s">
        <v>725</v>
      </c>
      <c r="J84" s="36"/>
      <c r="K84" s="36"/>
      <c r="L84" s="60"/>
      <c r="M84" s="60"/>
      <c r="N84" s="22" t="s">
        <v>9460</v>
      </c>
      <c r="O84" s="22"/>
    </row>
    <row r="85" spans="1:15" ht="14.25" customHeight="1" x14ac:dyDescent="0.2">
      <c r="A85" s="29">
        <v>811</v>
      </c>
      <c r="B85" s="29" t="s">
        <v>5985</v>
      </c>
      <c r="C85" s="36" t="str">
        <f>IF(ISERROR(VLOOKUP(E85,perOX!$B$1:$C$170,2,FALSE)),"",VLOOKUP(E85,perOX!$B$1:$C$170,2,FALSE))</f>
        <v/>
      </c>
      <c r="D85" s="29" t="s">
        <v>5987</v>
      </c>
      <c r="E85" s="30" t="s">
        <v>5988</v>
      </c>
      <c r="F85" s="29" t="s">
        <v>817</v>
      </c>
      <c r="G85" s="30" t="s">
        <v>5989</v>
      </c>
      <c r="H85" s="29" t="s">
        <v>5990</v>
      </c>
      <c r="I85" s="29" t="s">
        <v>5992</v>
      </c>
      <c r="J85" s="29" t="s">
        <v>5993</v>
      </c>
      <c r="K85" s="36"/>
      <c r="L85" s="60"/>
      <c r="M85" s="60"/>
      <c r="N85" s="22" t="s">
        <v>9637</v>
      </c>
      <c r="O85" s="22"/>
    </row>
    <row r="86" spans="1:15" ht="14.25" customHeight="1" x14ac:dyDescent="0.2">
      <c r="A86" s="22">
        <v>1468</v>
      </c>
      <c r="B86" s="71" t="s">
        <v>10020</v>
      </c>
      <c r="C86" s="36" t="str">
        <f>IF(ISERROR(VLOOKUP(E86,perOX!$B$1:$C$170,2,FALSE)),"",VLOOKUP(E86,perOX!$B$1:$C$170,2,FALSE))</f>
        <v/>
      </c>
      <c r="D86" s="22"/>
      <c r="E86" s="50" t="s">
        <v>1593</v>
      </c>
      <c r="F86" s="22" t="s">
        <v>10014</v>
      </c>
      <c r="G86" s="50" t="s">
        <v>10001</v>
      </c>
      <c r="H86" s="29" t="s">
        <v>678</v>
      </c>
      <c r="I86" s="29" t="s">
        <v>10227</v>
      </c>
      <c r="J86" s="22"/>
      <c r="K86" s="22"/>
      <c r="L86" s="61"/>
      <c r="M86" s="61"/>
      <c r="N86" s="22" t="s">
        <v>9996</v>
      </c>
      <c r="O86" s="22"/>
    </row>
    <row r="87" spans="1:15" ht="14.25" customHeight="1" x14ac:dyDescent="0.2">
      <c r="A87" s="22">
        <v>1592</v>
      </c>
      <c r="B87" s="71" t="s">
        <v>10264</v>
      </c>
      <c r="C87" s="36" t="str">
        <f>IF(ISERROR(VLOOKUP(E87,perOX!$B$1:$C$170,2,FALSE)),"",VLOOKUP(E87,perOX!$B$1:$C$170,2,FALSE))</f>
        <v/>
      </c>
      <c r="D87" s="22"/>
      <c r="E87" s="50" t="s">
        <v>1593</v>
      </c>
      <c r="F87" s="22" t="s">
        <v>22</v>
      </c>
      <c r="G87" s="50" t="s">
        <v>10254</v>
      </c>
      <c r="H87" s="29" t="s">
        <v>1596</v>
      </c>
      <c r="I87" s="29" t="s">
        <v>10258</v>
      </c>
      <c r="J87" s="22"/>
      <c r="K87" s="22"/>
      <c r="L87" s="61"/>
      <c r="M87" s="61"/>
      <c r="N87" s="22" t="s">
        <v>10248</v>
      </c>
      <c r="O87" s="22"/>
    </row>
    <row r="88" spans="1:15" ht="14.25" customHeight="1" x14ac:dyDescent="0.2">
      <c r="A88" s="22">
        <v>1624</v>
      </c>
      <c r="B88" s="117" t="s">
        <v>11190</v>
      </c>
      <c r="C88" s="36" t="str">
        <f>IF(ISERROR(VLOOKUP(E88,perOX!$B$1:$C$170,2,FALSE)),"",VLOOKUP(E88,perOX!$B$1:$C$170,2,FALSE))</f>
        <v/>
      </c>
      <c r="D88" s="22"/>
      <c r="E88" s="34" t="s">
        <v>8853</v>
      </c>
      <c r="F88" s="25" t="s">
        <v>117</v>
      </c>
      <c r="G88" s="34" t="s">
        <v>11191</v>
      </c>
      <c r="H88" s="25" t="s">
        <v>1235</v>
      </c>
      <c r="I88" s="25" t="s">
        <v>10151</v>
      </c>
      <c r="J88" s="22"/>
      <c r="K88" s="22"/>
      <c r="L88" s="61">
        <v>42157</v>
      </c>
      <c r="M88" s="61">
        <v>42151</v>
      </c>
      <c r="N88" s="22" t="s">
        <v>11193</v>
      </c>
      <c r="O88" s="22"/>
    </row>
    <row r="89" spans="1:15" ht="14.25" customHeight="1" x14ac:dyDescent="0.2">
      <c r="A89" s="29">
        <v>812</v>
      </c>
      <c r="B89" s="29" t="s">
        <v>5994</v>
      </c>
      <c r="C89" s="36" t="str">
        <f>IF(ISERROR(VLOOKUP(E89,perOX!$B$1:$C$170,2,FALSE)),"",VLOOKUP(E89,perOX!$B$1:$C$170,2,FALSE))</f>
        <v/>
      </c>
      <c r="D89" s="29" t="s">
        <v>5995</v>
      </c>
      <c r="E89" s="30" t="s">
        <v>5996</v>
      </c>
      <c r="F89" s="29" t="s">
        <v>5997</v>
      </c>
      <c r="G89" s="30" t="s">
        <v>5998</v>
      </c>
      <c r="H89" s="29" t="s">
        <v>5999</v>
      </c>
      <c r="I89" s="29" t="s">
        <v>6000</v>
      </c>
      <c r="J89" s="29" t="s">
        <v>6001</v>
      </c>
      <c r="K89" s="36"/>
      <c r="L89" s="60"/>
      <c r="M89" s="60"/>
      <c r="N89" s="22" t="s">
        <v>9637</v>
      </c>
      <c r="O89" s="22"/>
    </row>
    <row r="90" spans="1:15" ht="14.25" customHeight="1" x14ac:dyDescent="0.2">
      <c r="A90" s="29">
        <v>669</v>
      </c>
      <c r="B90" s="29" t="s">
        <v>5118</v>
      </c>
      <c r="C90" s="36" t="str">
        <f>IF(ISERROR(VLOOKUP(E90,perOX!$B$1:$C$170,2,FALSE)),"",VLOOKUP(E90,perOX!$B$1:$C$170,2,FALSE))</f>
        <v/>
      </c>
      <c r="D90" s="29" t="s">
        <v>5122</v>
      </c>
      <c r="E90" s="30" t="s">
        <v>5123</v>
      </c>
      <c r="F90" s="29" t="s">
        <v>5124</v>
      </c>
      <c r="G90" s="30">
        <v>35942</v>
      </c>
      <c r="H90" s="29" t="s">
        <v>5125</v>
      </c>
      <c r="I90" s="29" t="s">
        <v>5126</v>
      </c>
      <c r="J90" s="29" t="s">
        <v>5127</v>
      </c>
      <c r="K90" s="36"/>
      <c r="L90" s="60"/>
      <c r="M90" s="60"/>
      <c r="N90" s="22" t="s">
        <v>9208</v>
      </c>
      <c r="O90" s="22"/>
    </row>
    <row r="91" spans="1:15" ht="14.25" customHeight="1" x14ac:dyDescent="0.2">
      <c r="A91" s="22">
        <v>1728</v>
      </c>
      <c r="B91" s="71" t="s">
        <v>11411</v>
      </c>
      <c r="C91" s="36" t="str">
        <f>IF(ISERROR(VLOOKUP(E91,perOX!$B$1:$C$170,2,FALSE)),"",VLOOKUP(E91,perOX!$B$1:$C$170,2,FALSE))</f>
        <v/>
      </c>
      <c r="D91" s="22"/>
      <c r="E91" s="50" t="s">
        <v>11412</v>
      </c>
      <c r="F91" s="22" t="s">
        <v>817</v>
      </c>
      <c r="G91" s="50" t="s">
        <v>11401</v>
      </c>
      <c r="H91" s="22" t="s">
        <v>103</v>
      </c>
      <c r="I91" s="50" t="s">
        <v>7656</v>
      </c>
      <c r="J91" s="22"/>
      <c r="K91" s="22"/>
      <c r="L91" s="61"/>
      <c r="M91" s="61"/>
      <c r="N91" s="22" t="s">
        <v>11488</v>
      </c>
      <c r="O91" s="22"/>
    </row>
    <row r="92" spans="1:15" ht="14.25" customHeight="1" x14ac:dyDescent="0.2">
      <c r="A92" s="22">
        <v>1736</v>
      </c>
      <c r="B92" s="71" t="s">
        <v>11415</v>
      </c>
      <c r="C92" s="36" t="str">
        <f>IF(ISERROR(VLOOKUP(E92,perOX!$B$1:$C$170,2,FALSE)),"",VLOOKUP(E92,perOX!$B$1:$C$170,2,FALSE))</f>
        <v/>
      </c>
      <c r="D92" s="22"/>
      <c r="E92" s="50" t="s">
        <v>11416</v>
      </c>
      <c r="F92" s="22" t="s">
        <v>2387</v>
      </c>
      <c r="G92" s="50" t="s">
        <v>11406</v>
      </c>
      <c r="H92" s="22" t="s">
        <v>103</v>
      </c>
      <c r="I92" s="50" t="s">
        <v>7656</v>
      </c>
      <c r="J92" s="22"/>
      <c r="K92" s="22"/>
      <c r="L92" s="61"/>
      <c r="M92" s="61"/>
      <c r="N92" s="22" t="s">
        <v>11488</v>
      </c>
      <c r="O92" s="22"/>
    </row>
    <row r="93" spans="1:15" ht="14.25" customHeight="1" x14ac:dyDescent="0.2">
      <c r="A93" s="22">
        <v>1737</v>
      </c>
      <c r="B93" s="71" t="s">
        <v>11411</v>
      </c>
      <c r="C93" s="36" t="str">
        <f>IF(ISERROR(VLOOKUP(E93,perOX!$B$1:$C$170,2,FALSE)),"",VLOOKUP(E93,perOX!$B$1:$C$170,2,FALSE))</f>
        <v/>
      </c>
      <c r="D93" s="22"/>
      <c r="E93" s="50" t="s">
        <v>11416</v>
      </c>
      <c r="F93" s="22" t="s">
        <v>817</v>
      </c>
      <c r="G93" s="50" t="s">
        <v>11401</v>
      </c>
      <c r="H93" s="22" t="s">
        <v>103</v>
      </c>
      <c r="I93" s="50" t="s">
        <v>7656</v>
      </c>
      <c r="J93" s="22"/>
      <c r="K93" s="22"/>
      <c r="L93" s="61"/>
      <c r="M93" s="61"/>
      <c r="N93" s="22" t="s">
        <v>11488</v>
      </c>
      <c r="O93" s="22"/>
    </row>
    <row r="94" spans="1:15" ht="14.25" customHeight="1" x14ac:dyDescent="0.2">
      <c r="A94" s="22">
        <v>1742</v>
      </c>
      <c r="B94" s="71" t="s">
        <v>11411</v>
      </c>
      <c r="C94" s="36" t="str">
        <f>IF(ISERROR(VLOOKUP(E94,perOX!$B$1:$C$170,2,FALSE)),"",VLOOKUP(E94,perOX!$B$1:$C$170,2,FALSE))</f>
        <v/>
      </c>
      <c r="D94" s="22"/>
      <c r="E94" s="50" t="s">
        <v>11416</v>
      </c>
      <c r="F94" s="22" t="s">
        <v>817</v>
      </c>
      <c r="G94" s="50" t="s">
        <v>11401</v>
      </c>
      <c r="H94" s="22" t="s">
        <v>103</v>
      </c>
      <c r="I94" s="50" t="s">
        <v>7656</v>
      </c>
      <c r="J94" s="22"/>
      <c r="K94" s="22"/>
      <c r="L94" s="61"/>
      <c r="M94" s="61"/>
      <c r="N94" s="22" t="s">
        <v>11488</v>
      </c>
      <c r="O94" s="22"/>
    </row>
    <row r="95" spans="1:15" ht="14.25" customHeight="1" x14ac:dyDescent="0.2">
      <c r="A95" s="22">
        <v>1743</v>
      </c>
      <c r="B95" s="71" t="s">
        <v>11411</v>
      </c>
      <c r="C95" s="36" t="str">
        <f>IF(ISERROR(VLOOKUP(E95,perOX!$B$1:$C$170,2,FALSE)),"",VLOOKUP(E95,perOX!$B$1:$C$170,2,FALSE))</f>
        <v/>
      </c>
      <c r="D95" s="22"/>
      <c r="E95" s="50" t="s">
        <v>11416</v>
      </c>
      <c r="F95" s="22" t="s">
        <v>817</v>
      </c>
      <c r="G95" s="50" t="s">
        <v>11401</v>
      </c>
      <c r="H95" s="22" t="s">
        <v>103</v>
      </c>
      <c r="I95" s="50" t="s">
        <v>7656</v>
      </c>
      <c r="J95" s="22"/>
      <c r="K95" s="22"/>
      <c r="L95" s="61"/>
      <c r="M95" s="61"/>
      <c r="N95" s="22" t="s">
        <v>11488</v>
      </c>
      <c r="O95" s="22"/>
    </row>
    <row r="96" spans="1:15" ht="14.25" customHeight="1" x14ac:dyDescent="0.2">
      <c r="A96" s="29">
        <v>635</v>
      </c>
      <c r="B96" s="29" t="s">
        <v>4831</v>
      </c>
      <c r="C96" s="36" t="str">
        <f>IF(ISERROR(VLOOKUP(E96,perOX!$B$1:$C$170,2,FALSE)),"",VLOOKUP(E96,perOX!$B$1:$C$170,2,FALSE))</f>
        <v/>
      </c>
      <c r="D96" s="29" t="s">
        <v>4832</v>
      </c>
      <c r="E96" s="30" t="s">
        <v>4833</v>
      </c>
      <c r="F96" s="29" t="s">
        <v>2387</v>
      </c>
      <c r="G96" s="30" t="s">
        <v>4834</v>
      </c>
      <c r="H96" s="29" t="s">
        <v>4835</v>
      </c>
      <c r="I96" s="29" t="s">
        <v>9205</v>
      </c>
      <c r="J96" s="29" t="s">
        <v>4836</v>
      </c>
      <c r="K96" s="36"/>
      <c r="L96" s="60"/>
      <c r="M96" s="60"/>
      <c r="N96" s="22" t="s">
        <v>9132</v>
      </c>
      <c r="O96" s="22"/>
    </row>
    <row r="97" spans="1:15" ht="14.25" customHeight="1" x14ac:dyDescent="0.2">
      <c r="A97" s="29">
        <v>813</v>
      </c>
      <c r="B97" s="29" t="s">
        <v>6002</v>
      </c>
      <c r="C97" s="36" t="str">
        <f>IF(ISERROR(VLOOKUP(E97,perOX!$B$1:$C$170,2,FALSE)),"",VLOOKUP(E97,perOX!$B$1:$C$170,2,FALSE))</f>
        <v/>
      </c>
      <c r="D97" s="29" t="s">
        <v>6005</v>
      </c>
      <c r="E97" s="30" t="s">
        <v>6006</v>
      </c>
      <c r="F97" s="29" t="s">
        <v>2387</v>
      </c>
      <c r="G97" s="79"/>
      <c r="H97" s="29" t="s">
        <v>6007</v>
      </c>
      <c r="I97" s="29" t="s">
        <v>6008</v>
      </c>
      <c r="J97" s="36"/>
      <c r="K97" s="29" t="s">
        <v>6009</v>
      </c>
      <c r="L97" s="60"/>
      <c r="M97" s="60"/>
      <c r="N97" s="22" t="s">
        <v>9637</v>
      </c>
      <c r="O97" s="22"/>
    </row>
    <row r="98" spans="1:15" ht="14.25" customHeight="1" x14ac:dyDescent="0.2">
      <c r="A98" s="29">
        <v>814</v>
      </c>
      <c r="B98" s="29" t="s">
        <v>6010</v>
      </c>
      <c r="C98" s="36" t="str">
        <f>IF(ISERROR(VLOOKUP(E98,perOX!$B$1:$C$170,2,FALSE)),"",VLOOKUP(E98,perOX!$B$1:$C$170,2,FALSE))</f>
        <v/>
      </c>
      <c r="D98" s="29" t="s">
        <v>6012</v>
      </c>
      <c r="E98" s="30" t="s">
        <v>6013</v>
      </c>
      <c r="F98" s="29" t="s">
        <v>2387</v>
      </c>
      <c r="G98" s="30" t="s">
        <v>6014</v>
      </c>
      <c r="H98" s="29" t="s">
        <v>6015</v>
      </c>
      <c r="I98" s="29" t="s">
        <v>6016</v>
      </c>
      <c r="J98" s="29" t="s">
        <v>6017</v>
      </c>
      <c r="K98" s="36"/>
      <c r="L98" s="60"/>
      <c r="M98" s="60"/>
      <c r="N98" s="22" t="s">
        <v>9637</v>
      </c>
      <c r="O98" s="22"/>
    </row>
    <row r="99" spans="1:15" ht="14.25" customHeight="1" x14ac:dyDescent="0.2">
      <c r="A99" s="29">
        <v>670</v>
      </c>
      <c r="B99" s="29" t="s">
        <v>5129</v>
      </c>
      <c r="C99" s="36" t="str">
        <f>IF(ISERROR(VLOOKUP(E99,perOX!$B$1:$C$170,2,FALSE)),"",VLOOKUP(E99,perOX!$B$1:$C$170,2,FALSE))</f>
        <v/>
      </c>
      <c r="D99" s="29" t="s">
        <v>5132</v>
      </c>
      <c r="E99" s="30" t="s">
        <v>5134</v>
      </c>
      <c r="F99" s="29" t="s">
        <v>117</v>
      </c>
      <c r="G99" s="30" t="s">
        <v>5138</v>
      </c>
      <c r="H99" s="29" t="s">
        <v>5139</v>
      </c>
      <c r="I99" s="29" t="s">
        <v>5614</v>
      </c>
      <c r="J99" s="29" t="s">
        <v>5141</v>
      </c>
      <c r="K99" s="36"/>
      <c r="L99" s="60"/>
      <c r="M99" s="60"/>
      <c r="N99" s="22" t="s">
        <v>9208</v>
      </c>
      <c r="O99" s="22"/>
    </row>
    <row r="100" spans="1:15" ht="14.25" customHeight="1" x14ac:dyDescent="0.2">
      <c r="A100" s="29">
        <v>257</v>
      </c>
      <c r="B100" s="29" t="s">
        <v>732</v>
      </c>
      <c r="C100" s="36" t="str">
        <f>IF(ISERROR(VLOOKUP(E100,perOX!$B$1:$C$170,2,FALSE)),"",VLOOKUP(E100,perOX!$B$1:$C$170,2,FALSE))</f>
        <v/>
      </c>
      <c r="D100" s="29" t="s">
        <v>733</v>
      </c>
      <c r="E100" s="30" t="s">
        <v>734</v>
      </c>
      <c r="F100" s="29" t="s">
        <v>735</v>
      </c>
      <c r="G100" s="30">
        <v>210636</v>
      </c>
      <c r="H100" s="29" t="s">
        <v>736</v>
      </c>
      <c r="I100" s="29" t="s">
        <v>737</v>
      </c>
      <c r="J100" s="29" t="s">
        <v>738</v>
      </c>
      <c r="K100" s="36"/>
      <c r="L100" s="60"/>
      <c r="M100" s="60"/>
      <c r="N100" s="22" t="s">
        <v>9460</v>
      </c>
      <c r="O100" s="22"/>
    </row>
    <row r="101" spans="1:15" ht="14.25" customHeight="1" x14ac:dyDescent="0.2">
      <c r="A101" s="29">
        <v>750</v>
      </c>
      <c r="B101" s="29" t="s">
        <v>5663</v>
      </c>
      <c r="C101" s="36" t="str">
        <f>IF(ISERROR(VLOOKUP(E101,perOX!$B$1:$C$170,2,FALSE)),"",VLOOKUP(E101,perOX!$B$1:$C$170,2,FALSE))</f>
        <v/>
      </c>
      <c r="D101" s="29" t="s">
        <v>5665</v>
      </c>
      <c r="E101" s="30" t="s">
        <v>5666</v>
      </c>
      <c r="F101" s="29" t="s">
        <v>49</v>
      </c>
      <c r="G101" s="30">
        <v>337145</v>
      </c>
      <c r="H101" s="29" t="s">
        <v>5667</v>
      </c>
      <c r="I101" s="29" t="s">
        <v>5668</v>
      </c>
      <c r="J101" s="29" t="s">
        <v>5669</v>
      </c>
      <c r="K101" s="36"/>
      <c r="L101" s="60"/>
      <c r="M101" s="60"/>
      <c r="N101" s="22" t="s">
        <v>9637</v>
      </c>
      <c r="O101" s="22"/>
    </row>
    <row r="102" spans="1:15" ht="14.25" customHeight="1" x14ac:dyDescent="0.2">
      <c r="A102" s="29">
        <v>751</v>
      </c>
      <c r="B102" s="29" t="s">
        <v>5670</v>
      </c>
      <c r="C102" s="36" t="str">
        <f>IF(ISERROR(VLOOKUP(E102,perOX!$B$1:$C$170,2,FALSE)),"",VLOOKUP(E102,perOX!$B$1:$C$170,2,FALSE))</f>
        <v/>
      </c>
      <c r="D102" s="29" t="s">
        <v>5671</v>
      </c>
      <c r="E102" s="30" t="s">
        <v>5672</v>
      </c>
      <c r="F102" s="29" t="s">
        <v>22</v>
      </c>
      <c r="G102" s="30" t="s">
        <v>5673</v>
      </c>
      <c r="H102" s="29" t="s">
        <v>5674</v>
      </c>
      <c r="I102" s="29" t="s">
        <v>5675</v>
      </c>
      <c r="J102" s="29" t="s">
        <v>5676</v>
      </c>
      <c r="K102" s="36"/>
      <c r="L102" s="60"/>
      <c r="M102" s="60"/>
      <c r="N102" s="22" t="s">
        <v>9637</v>
      </c>
      <c r="O102" s="22"/>
    </row>
    <row r="103" spans="1:15" ht="14.25" customHeight="1" x14ac:dyDescent="0.2">
      <c r="A103" s="29">
        <v>258</v>
      </c>
      <c r="B103" s="29" t="s">
        <v>739</v>
      </c>
      <c r="C103" s="36" t="str">
        <f>IF(ISERROR(VLOOKUP(E103,perOX!$B$1:$C$170,2,FALSE)),"",VLOOKUP(E103,perOX!$B$1:$C$170,2,FALSE))</f>
        <v/>
      </c>
      <c r="D103" s="29" t="s">
        <v>740</v>
      </c>
      <c r="E103" s="30" t="s">
        <v>741</v>
      </c>
      <c r="F103" s="29" t="s">
        <v>22</v>
      </c>
      <c r="G103" s="30" t="s">
        <v>5673</v>
      </c>
      <c r="H103" s="29" t="s">
        <v>742</v>
      </c>
      <c r="I103" s="29" t="s">
        <v>743</v>
      </c>
      <c r="J103" s="29" t="s">
        <v>744</v>
      </c>
      <c r="K103" s="36"/>
      <c r="L103" s="60"/>
      <c r="M103" s="60"/>
      <c r="N103" s="22" t="s">
        <v>9460</v>
      </c>
      <c r="O103" s="22"/>
    </row>
    <row r="104" spans="1:15" ht="14.25" customHeight="1" x14ac:dyDescent="0.2">
      <c r="A104" s="22">
        <v>1738</v>
      </c>
      <c r="B104" s="71" t="s">
        <v>11417</v>
      </c>
      <c r="C104" s="36" t="str">
        <f>IF(ISERROR(VLOOKUP(E104,perOX!$B$1:$C$170,2,FALSE)),"",VLOOKUP(E104,perOX!$B$1:$C$170,2,FALSE))</f>
        <v/>
      </c>
      <c r="D104" s="22"/>
      <c r="E104" s="50" t="s">
        <v>224</v>
      </c>
      <c r="F104" s="22" t="s">
        <v>11399</v>
      </c>
      <c r="G104" s="50" t="s">
        <v>225</v>
      </c>
      <c r="H104" s="22" t="s">
        <v>20</v>
      </c>
      <c r="I104" s="50" t="s">
        <v>7656</v>
      </c>
      <c r="J104" s="22"/>
      <c r="K104" s="22"/>
      <c r="L104" s="61"/>
      <c r="M104" s="61"/>
      <c r="N104" s="22" t="s">
        <v>11488</v>
      </c>
      <c r="O104" s="22"/>
    </row>
    <row r="105" spans="1:15" ht="14.25" customHeight="1" x14ac:dyDescent="0.2">
      <c r="A105" s="22">
        <v>1526</v>
      </c>
      <c r="B105" s="24" t="s">
        <v>10128</v>
      </c>
      <c r="C105" s="36" t="str">
        <f>IF(ISERROR(VLOOKUP(E105,perOX!$B$1:$C$170,2,FALSE)),"",VLOOKUP(E105,perOX!$B$1:$C$170,2,FALSE))</f>
        <v/>
      </c>
      <c r="D105" s="22"/>
      <c r="E105" s="50" t="s">
        <v>10129</v>
      </c>
      <c r="F105" s="22" t="s">
        <v>49</v>
      </c>
      <c r="G105" s="50" t="s">
        <v>10127</v>
      </c>
      <c r="H105" s="29" t="s">
        <v>2269</v>
      </c>
      <c r="I105" s="29" t="s">
        <v>10227</v>
      </c>
      <c r="J105" s="22"/>
      <c r="K105" s="22"/>
      <c r="L105" s="61"/>
      <c r="M105" s="61"/>
      <c r="N105" s="22" t="s">
        <v>9996</v>
      </c>
      <c r="O105" s="22"/>
    </row>
    <row r="106" spans="1:15" ht="14.25" customHeight="1" x14ac:dyDescent="0.2">
      <c r="A106" s="22">
        <v>1527</v>
      </c>
      <c r="B106" s="24" t="s">
        <v>10128</v>
      </c>
      <c r="C106" s="36" t="str">
        <f>IF(ISERROR(VLOOKUP(E106,perOX!$B$1:$C$170,2,FALSE)),"",VLOOKUP(E106,perOX!$B$1:$C$170,2,FALSE))</f>
        <v/>
      </c>
      <c r="D106" s="22"/>
      <c r="E106" s="50" t="s">
        <v>10129</v>
      </c>
      <c r="F106" s="22" t="s">
        <v>49</v>
      </c>
      <c r="G106" s="50" t="s">
        <v>10127</v>
      </c>
      <c r="H106" s="29" t="s">
        <v>2269</v>
      </c>
      <c r="I106" s="29" t="s">
        <v>10227</v>
      </c>
      <c r="J106" s="22"/>
      <c r="K106" s="22"/>
      <c r="L106" s="61"/>
      <c r="M106" s="61"/>
      <c r="N106" s="22" t="s">
        <v>9996</v>
      </c>
      <c r="O106" s="22"/>
    </row>
    <row r="107" spans="1:15" ht="14.25" customHeight="1" x14ac:dyDescent="0.2">
      <c r="A107" s="29">
        <v>672</v>
      </c>
      <c r="B107" s="29" t="s">
        <v>5150</v>
      </c>
      <c r="C107" s="36" t="str">
        <f>IF(ISERROR(VLOOKUP(E107,perOX!$B$1:$C$170,2,FALSE)),"",VLOOKUP(E107,perOX!$B$1:$C$170,2,FALSE))</f>
        <v/>
      </c>
      <c r="D107" s="29" t="s">
        <v>5151</v>
      </c>
      <c r="E107" s="30" t="s">
        <v>5152</v>
      </c>
      <c r="F107" s="29" t="s">
        <v>49</v>
      </c>
      <c r="G107" s="30">
        <v>289647</v>
      </c>
      <c r="H107" s="29" t="s">
        <v>5153</v>
      </c>
      <c r="I107" s="29" t="s">
        <v>5154</v>
      </c>
      <c r="J107" s="29" t="s">
        <v>5155</v>
      </c>
      <c r="K107" s="36"/>
      <c r="L107" s="60"/>
      <c r="M107" s="60"/>
      <c r="N107" s="22" t="s">
        <v>9208</v>
      </c>
      <c r="O107" s="22"/>
    </row>
    <row r="108" spans="1:15" ht="14.25" customHeight="1" x14ac:dyDescent="0.2">
      <c r="A108" s="22">
        <v>1776</v>
      </c>
      <c r="B108" s="71" t="s">
        <v>11486</v>
      </c>
      <c r="C108" s="36" t="str">
        <f>IF(ISERROR(VLOOKUP(E108,perOX!$B$1:$C$170,2,FALSE)),"",VLOOKUP(E108,perOX!$B$1:$C$170,2,FALSE))</f>
        <v/>
      </c>
      <c r="D108" s="22"/>
      <c r="E108" s="50" t="s">
        <v>10017</v>
      </c>
      <c r="F108" s="22" t="s">
        <v>49</v>
      </c>
      <c r="G108" s="50" t="s">
        <v>11479</v>
      </c>
      <c r="H108" s="22" t="s">
        <v>73</v>
      </c>
      <c r="I108" s="50" t="s">
        <v>7656</v>
      </c>
      <c r="J108" s="22"/>
      <c r="K108" s="22"/>
      <c r="L108" s="61"/>
      <c r="M108" s="61"/>
      <c r="N108" s="22" t="s">
        <v>11488</v>
      </c>
      <c r="O108" s="22"/>
    </row>
    <row r="109" spans="1:15" ht="14.25" customHeight="1" x14ac:dyDescent="0.2">
      <c r="A109" s="22">
        <v>1496</v>
      </c>
      <c r="B109" s="71" t="s">
        <v>10085</v>
      </c>
      <c r="C109" s="36" t="str">
        <f>IF(ISERROR(VLOOKUP(E109,perOX!$B$1:$C$170,2,FALSE)),"",VLOOKUP(E109,perOX!$B$1:$C$170,2,FALSE))</f>
        <v/>
      </c>
      <c r="D109" s="22"/>
      <c r="E109" s="50" t="s">
        <v>10086</v>
      </c>
      <c r="F109" s="22" t="s">
        <v>22</v>
      </c>
      <c r="G109" s="50" t="s">
        <v>10074</v>
      </c>
      <c r="H109" s="29" t="s">
        <v>30</v>
      </c>
      <c r="I109" s="29" t="s">
        <v>9962</v>
      </c>
      <c r="J109" s="22"/>
      <c r="K109" s="22"/>
      <c r="L109" s="61"/>
      <c r="M109" s="61"/>
      <c r="N109" s="22" t="s">
        <v>9996</v>
      </c>
      <c r="O109" s="22"/>
    </row>
    <row r="110" spans="1:15" ht="14.25" customHeight="1" x14ac:dyDescent="0.2">
      <c r="A110" s="29">
        <v>121</v>
      </c>
      <c r="B110" s="29" t="s">
        <v>226</v>
      </c>
      <c r="C110" s="36" t="str">
        <f>IF(ISERROR(VLOOKUP(E110,perOX!$B$1:$C$170,2,FALSE)),"",VLOOKUP(E110,perOX!$B$1:$C$170,2,FALSE))</f>
        <v/>
      </c>
      <c r="D110" s="29" t="s">
        <v>227</v>
      </c>
      <c r="E110" s="30" t="s">
        <v>228</v>
      </c>
      <c r="F110" s="29" t="s">
        <v>229</v>
      </c>
      <c r="G110" s="30" t="s">
        <v>230</v>
      </c>
      <c r="H110" s="29" t="s">
        <v>231</v>
      </c>
      <c r="I110" s="29" t="s">
        <v>232</v>
      </c>
      <c r="J110" s="36"/>
      <c r="K110" s="36"/>
      <c r="L110" s="60"/>
      <c r="M110" s="60"/>
      <c r="N110" s="25" t="s">
        <v>9461</v>
      </c>
      <c r="O110" s="22"/>
    </row>
    <row r="111" spans="1:15" ht="14.25" customHeight="1" x14ac:dyDescent="0.2">
      <c r="A111" s="22">
        <v>1495</v>
      </c>
      <c r="B111" s="71" t="s">
        <v>10084</v>
      </c>
      <c r="C111" s="36" t="str">
        <f>IF(ISERROR(VLOOKUP(E111,perOX!$B$1:$C$170,2,FALSE)),"",VLOOKUP(E111,perOX!$B$1:$C$170,2,FALSE))</f>
        <v/>
      </c>
      <c r="D111" s="22"/>
      <c r="E111" s="50" t="s">
        <v>2964</v>
      </c>
      <c r="F111" s="22" t="s">
        <v>49</v>
      </c>
      <c r="G111" s="50" t="s">
        <v>10073</v>
      </c>
      <c r="H111" s="29" t="s">
        <v>30</v>
      </c>
      <c r="I111" s="29" t="s">
        <v>9962</v>
      </c>
      <c r="J111" s="22"/>
      <c r="K111" s="22"/>
      <c r="L111" s="61"/>
      <c r="M111" s="61"/>
      <c r="N111" s="22" t="s">
        <v>9996</v>
      </c>
      <c r="O111" s="22"/>
    </row>
    <row r="112" spans="1:15" ht="14.25" customHeight="1" x14ac:dyDescent="0.2">
      <c r="A112" s="29">
        <v>816</v>
      </c>
      <c r="B112" s="29" t="s">
        <v>6024</v>
      </c>
      <c r="C112" s="36" t="str">
        <f>IF(ISERROR(VLOOKUP(E112,perOX!$B$1:$C$170,2,FALSE)),"",VLOOKUP(E112,perOX!$B$1:$C$170,2,FALSE))</f>
        <v/>
      </c>
      <c r="D112" s="29" t="s">
        <v>6027</v>
      </c>
      <c r="E112" s="30" t="s">
        <v>6028</v>
      </c>
      <c r="F112" s="29" t="s">
        <v>49</v>
      </c>
      <c r="G112" s="30">
        <v>130850</v>
      </c>
      <c r="H112" s="29" t="s">
        <v>6029</v>
      </c>
      <c r="I112" s="29" t="s">
        <v>6030</v>
      </c>
      <c r="J112" s="29" t="s">
        <v>6031</v>
      </c>
      <c r="K112" s="36"/>
      <c r="L112" s="60"/>
      <c r="M112" s="60"/>
      <c r="N112" s="22" t="s">
        <v>9637</v>
      </c>
      <c r="O112" s="22"/>
    </row>
    <row r="113" spans="1:15" ht="14.25" customHeight="1" x14ac:dyDescent="0.2">
      <c r="A113" s="29">
        <v>259</v>
      </c>
      <c r="B113" s="29" t="s">
        <v>745</v>
      </c>
      <c r="C113" s="36" t="str">
        <f>IF(ISERROR(VLOOKUP(E113,perOX!$B$1:$C$170,2,FALSE)),"",VLOOKUP(E113,perOX!$B$1:$C$170,2,FALSE))</f>
        <v/>
      </c>
      <c r="D113" s="29" t="s">
        <v>746</v>
      </c>
      <c r="E113" s="30" t="s">
        <v>747</v>
      </c>
      <c r="F113" s="29" t="s">
        <v>22</v>
      </c>
      <c r="G113" s="30" t="s">
        <v>9737</v>
      </c>
      <c r="H113" s="29" t="s">
        <v>748</v>
      </c>
      <c r="I113" s="29" t="s">
        <v>749</v>
      </c>
      <c r="J113" s="36"/>
      <c r="K113" s="29" t="s">
        <v>750</v>
      </c>
      <c r="L113" s="60"/>
      <c r="M113" s="60"/>
      <c r="N113" s="22" t="s">
        <v>9460</v>
      </c>
      <c r="O113" s="22"/>
    </row>
    <row r="114" spans="1:15" ht="14.25" customHeight="1" x14ac:dyDescent="0.2">
      <c r="A114" s="22">
        <v>1718</v>
      </c>
      <c r="B114" s="71" t="s">
        <v>11391</v>
      </c>
      <c r="C114" s="36" t="str">
        <f>IF(ISERROR(VLOOKUP(E114,perOX!$B$1:$C$170,2,FALSE)),"",VLOOKUP(E114,perOX!$B$1:$C$170,2,FALSE))</f>
        <v/>
      </c>
      <c r="D114" s="22"/>
      <c r="E114" s="50" t="s">
        <v>11384</v>
      </c>
      <c r="F114" s="22" t="s">
        <v>22</v>
      </c>
      <c r="G114" s="50" t="s">
        <v>11375</v>
      </c>
      <c r="H114" s="22" t="s">
        <v>110</v>
      </c>
      <c r="I114" s="50" t="s">
        <v>7656</v>
      </c>
      <c r="J114" s="22"/>
      <c r="K114" s="22"/>
      <c r="L114" s="61"/>
      <c r="M114" s="61"/>
      <c r="N114" s="22" t="s">
        <v>11488</v>
      </c>
      <c r="O114" s="22"/>
    </row>
    <row r="115" spans="1:15" ht="14.25" customHeight="1" x14ac:dyDescent="0.2">
      <c r="A115" s="22">
        <v>1826</v>
      </c>
      <c r="B115" s="71" t="s">
        <v>11391</v>
      </c>
      <c r="C115" s="36" t="str">
        <f>IF(ISERROR(VLOOKUP(E115,perOX!$B$1:$C$170,2,FALSE)),"",VLOOKUP(E115,perOX!$B$1:$C$170,2,FALSE))</f>
        <v/>
      </c>
      <c r="D115" s="22"/>
      <c r="E115" s="50" t="s">
        <v>11384</v>
      </c>
      <c r="F115" s="22" t="s">
        <v>22</v>
      </c>
      <c r="G115" s="50" t="s">
        <v>11375</v>
      </c>
      <c r="H115" s="22" t="s">
        <v>11498</v>
      </c>
      <c r="I115" s="22" t="s">
        <v>7656</v>
      </c>
      <c r="J115" s="22"/>
      <c r="K115" s="22"/>
      <c r="L115" s="61"/>
      <c r="M115" s="61"/>
      <c r="N115" s="22" t="s">
        <v>11488</v>
      </c>
      <c r="O115" s="22"/>
    </row>
    <row r="116" spans="1:15" ht="14.25" customHeight="1" x14ac:dyDescent="0.2">
      <c r="A116" s="29">
        <v>673</v>
      </c>
      <c r="B116" s="29" t="s">
        <v>5156</v>
      </c>
      <c r="C116" s="36" t="str">
        <f>IF(ISERROR(VLOOKUP(E116,perOX!$B$1:$C$170,2,FALSE)),"",VLOOKUP(E116,perOX!$B$1:$C$170,2,FALSE))</f>
        <v/>
      </c>
      <c r="D116" s="29" t="s">
        <v>5157</v>
      </c>
      <c r="E116" s="30" t="s">
        <v>5158</v>
      </c>
      <c r="F116" s="29" t="s">
        <v>2387</v>
      </c>
      <c r="G116" s="30" t="s">
        <v>5160</v>
      </c>
      <c r="H116" s="29" t="s">
        <v>5161</v>
      </c>
      <c r="I116" s="29" t="s">
        <v>5162</v>
      </c>
      <c r="J116" s="36"/>
      <c r="K116" s="36"/>
      <c r="L116" s="60"/>
      <c r="M116" s="60"/>
      <c r="N116" s="22" t="s">
        <v>9208</v>
      </c>
      <c r="O116" s="22"/>
    </row>
    <row r="117" spans="1:15" ht="14.25" customHeight="1" x14ac:dyDescent="0.2">
      <c r="A117" s="22">
        <v>1447</v>
      </c>
      <c r="B117" s="24" t="s">
        <v>9967</v>
      </c>
      <c r="C117" s="36" t="str">
        <f>IF(ISERROR(VLOOKUP(E117,perOX!$B$1:$C$170,2,FALSE)),"",VLOOKUP(E117,perOX!$B$1:$C$170,2,FALSE))</f>
        <v/>
      </c>
      <c r="D117" s="22"/>
      <c r="E117" s="50" t="s">
        <v>5114</v>
      </c>
      <c r="F117" s="63" t="s">
        <v>49</v>
      </c>
      <c r="G117" s="50" t="s">
        <v>9966</v>
      </c>
      <c r="H117" s="29" t="s">
        <v>20</v>
      </c>
      <c r="I117" s="29" t="s">
        <v>9962</v>
      </c>
      <c r="J117" s="22"/>
      <c r="K117" s="22"/>
      <c r="L117" s="61"/>
      <c r="M117" s="61"/>
      <c r="N117" s="22" t="s">
        <v>9996</v>
      </c>
      <c r="O117" s="22"/>
    </row>
    <row r="118" spans="1:15" ht="14.25" customHeight="1" x14ac:dyDescent="0.2">
      <c r="A118" s="22">
        <v>1717</v>
      </c>
      <c r="B118" s="71" t="s">
        <v>11394</v>
      </c>
      <c r="C118" s="36" t="str">
        <f>IF(ISERROR(VLOOKUP(E118,perOX!$B$1:$C$170,2,FALSE)),"",VLOOKUP(E118,perOX!$B$1:$C$170,2,FALSE))</f>
        <v/>
      </c>
      <c r="D118" s="22"/>
      <c r="E118" s="50"/>
      <c r="F118" s="22" t="s">
        <v>2011</v>
      </c>
      <c r="G118" s="50"/>
      <c r="H118" s="22"/>
      <c r="I118" s="50" t="s">
        <v>7656</v>
      </c>
      <c r="J118" s="22"/>
      <c r="K118" s="22"/>
      <c r="L118" s="61"/>
      <c r="M118" s="61"/>
      <c r="N118" s="22" t="s">
        <v>11488</v>
      </c>
      <c r="O118" s="22"/>
    </row>
    <row r="119" spans="1:15" ht="14.25" customHeight="1" x14ac:dyDescent="0.2">
      <c r="A119" s="22">
        <v>1478</v>
      </c>
      <c r="B119" s="71" t="s">
        <v>10040</v>
      </c>
      <c r="C119" s="36" t="str">
        <f>IF(ISERROR(VLOOKUP(E119,perOX!$B$1:$C$170,2,FALSE)),"",VLOOKUP(E119,perOX!$B$1:$C$170,2,FALSE))</f>
        <v/>
      </c>
      <c r="D119" s="22"/>
      <c r="E119" s="50" t="s">
        <v>10041</v>
      </c>
      <c r="F119" s="22" t="s">
        <v>49</v>
      </c>
      <c r="G119" s="50" t="s">
        <v>10024</v>
      </c>
      <c r="H119" s="29" t="s">
        <v>20</v>
      </c>
      <c r="I119" s="29" t="s">
        <v>9962</v>
      </c>
      <c r="J119" s="22"/>
      <c r="K119" s="22"/>
      <c r="L119" s="61"/>
      <c r="M119" s="61"/>
      <c r="N119" s="22" t="s">
        <v>9996</v>
      </c>
      <c r="O119" s="22"/>
    </row>
    <row r="120" spans="1:15" ht="14.25" customHeight="1" x14ac:dyDescent="0.2">
      <c r="A120" s="22">
        <v>1482</v>
      </c>
      <c r="B120" s="71" t="s">
        <v>3168</v>
      </c>
      <c r="C120" s="36" t="str">
        <f>IF(ISERROR(VLOOKUP(E120,perOX!$B$1:$C$170,2,FALSE)),"",VLOOKUP(E120,perOX!$B$1:$C$170,2,FALSE))</f>
        <v/>
      </c>
      <c r="D120" s="22"/>
      <c r="E120" s="50" t="s">
        <v>2372</v>
      </c>
      <c r="F120" s="22" t="s">
        <v>49</v>
      </c>
      <c r="G120" s="50" t="s">
        <v>10027</v>
      </c>
      <c r="H120" s="29" t="s">
        <v>30</v>
      </c>
      <c r="I120" s="29" t="s">
        <v>9962</v>
      </c>
      <c r="J120" s="22"/>
      <c r="K120" s="22"/>
      <c r="L120" s="61"/>
      <c r="M120" s="61"/>
      <c r="N120" s="22" t="s">
        <v>9996</v>
      </c>
      <c r="O120" s="22"/>
    </row>
    <row r="121" spans="1:15" ht="14.25" customHeight="1" x14ac:dyDescent="0.2">
      <c r="A121" s="22">
        <v>1523</v>
      </c>
      <c r="B121" s="24" t="s">
        <v>3168</v>
      </c>
      <c r="C121" s="36" t="str">
        <f>IF(ISERROR(VLOOKUP(E121,perOX!$B$1:$C$170,2,FALSE)),"",VLOOKUP(E121,perOX!$B$1:$C$170,2,FALSE))</f>
        <v/>
      </c>
      <c r="D121" s="22"/>
      <c r="E121" s="50" t="s">
        <v>2372</v>
      </c>
      <c r="F121" s="22" t="s">
        <v>49</v>
      </c>
      <c r="G121" s="50" t="s">
        <v>10027</v>
      </c>
      <c r="H121" s="29" t="s">
        <v>30</v>
      </c>
      <c r="I121" s="29" t="s">
        <v>9962</v>
      </c>
      <c r="J121" s="22"/>
      <c r="K121" s="22"/>
      <c r="L121" s="61"/>
      <c r="M121" s="61"/>
      <c r="N121" s="22" t="s">
        <v>9996</v>
      </c>
      <c r="O121" s="22"/>
    </row>
    <row r="122" spans="1:15" ht="14.25" customHeight="1" x14ac:dyDescent="0.2">
      <c r="A122" s="22">
        <v>1724</v>
      </c>
      <c r="B122" s="71" t="s">
        <v>11397</v>
      </c>
      <c r="C122" s="36" t="str">
        <f>IF(ISERROR(VLOOKUP(E122,perOX!$B$1:$C$170,2,FALSE)),"",VLOOKUP(E122,perOX!$B$1:$C$170,2,FALSE))</f>
        <v/>
      </c>
      <c r="D122" s="22"/>
      <c r="E122" s="50"/>
      <c r="F122" s="22" t="s">
        <v>4805</v>
      </c>
      <c r="G122" s="50" t="s">
        <v>11381</v>
      </c>
      <c r="H122" s="22" t="s">
        <v>1235</v>
      </c>
      <c r="I122" s="50" t="s">
        <v>7656</v>
      </c>
      <c r="J122" s="22"/>
      <c r="K122" s="22"/>
      <c r="L122" s="61"/>
      <c r="M122" s="61"/>
      <c r="N122" s="22" t="s">
        <v>11488</v>
      </c>
      <c r="O122" s="22"/>
    </row>
    <row r="123" spans="1:15" ht="14.25" customHeight="1" x14ac:dyDescent="0.2">
      <c r="A123" s="22">
        <v>1732</v>
      </c>
      <c r="B123" s="71" t="s">
        <v>11397</v>
      </c>
      <c r="C123" s="36" t="str">
        <f>IF(ISERROR(VLOOKUP(E123,perOX!$B$1:$C$170,2,FALSE)),"",VLOOKUP(E123,perOX!$B$1:$C$170,2,FALSE))</f>
        <v/>
      </c>
      <c r="D123" s="22"/>
      <c r="E123" s="50"/>
      <c r="F123" s="22" t="s">
        <v>4805</v>
      </c>
      <c r="G123" s="50" t="s">
        <v>11381</v>
      </c>
      <c r="H123" s="22" t="s">
        <v>1235</v>
      </c>
      <c r="I123" s="50" t="s">
        <v>7656</v>
      </c>
      <c r="J123" s="22"/>
      <c r="K123" s="22"/>
      <c r="L123" s="61"/>
      <c r="M123" s="61"/>
      <c r="N123" s="22" t="s">
        <v>11488</v>
      </c>
      <c r="O123" s="22"/>
    </row>
    <row r="124" spans="1:15" ht="14.25" customHeight="1" x14ac:dyDescent="0.2">
      <c r="A124" s="22">
        <v>1494</v>
      </c>
      <c r="B124" s="71" t="s">
        <v>10057</v>
      </c>
      <c r="C124" s="36" t="str">
        <f>IF(ISERROR(VLOOKUP(E124,perOX!$B$1:$C$170,2,FALSE)),"",VLOOKUP(E124,perOX!$B$1:$C$170,2,FALSE))</f>
        <v/>
      </c>
      <c r="D124" s="22"/>
      <c r="E124" s="50" t="s">
        <v>10058</v>
      </c>
      <c r="F124" s="22" t="s">
        <v>22</v>
      </c>
      <c r="G124" s="50" t="s">
        <v>10038</v>
      </c>
      <c r="H124" s="29" t="s">
        <v>103</v>
      </c>
      <c r="I124" s="29" t="s">
        <v>9962</v>
      </c>
      <c r="J124" s="22"/>
      <c r="K124" s="22"/>
      <c r="L124" s="61"/>
      <c r="M124" s="61"/>
      <c r="N124" s="22" t="s">
        <v>9996</v>
      </c>
      <c r="O124" s="22"/>
    </row>
    <row r="125" spans="1:15" ht="14.25" customHeight="1" x14ac:dyDescent="0.2">
      <c r="A125" s="29">
        <v>674</v>
      </c>
      <c r="B125" s="29" t="s">
        <v>5163</v>
      </c>
      <c r="C125" s="36" t="str">
        <f>IF(ISERROR(VLOOKUP(E125,perOX!$B$1:$C$170,2,FALSE)),"",VLOOKUP(E125,perOX!$B$1:$C$170,2,FALSE))</f>
        <v/>
      </c>
      <c r="D125" s="36"/>
      <c r="E125" s="30" t="s">
        <v>5171</v>
      </c>
      <c r="F125" s="29" t="s">
        <v>2387</v>
      </c>
      <c r="G125" s="30" t="s">
        <v>5172</v>
      </c>
      <c r="H125" s="29" t="s">
        <v>5173</v>
      </c>
      <c r="I125" s="29" t="s">
        <v>5174</v>
      </c>
      <c r="J125" s="36"/>
      <c r="K125" s="36"/>
      <c r="L125" s="60"/>
      <c r="M125" s="60"/>
      <c r="N125" s="22" t="s">
        <v>9208</v>
      </c>
      <c r="O125" s="22"/>
    </row>
    <row r="126" spans="1:15" ht="14.25" customHeight="1" x14ac:dyDescent="0.2">
      <c r="A126" s="29">
        <v>676</v>
      </c>
      <c r="B126" s="29" t="s">
        <v>5182</v>
      </c>
      <c r="C126" s="36" t="str">
        <f>IF(ISERROR(VLOOKUP(E126,perOX!$B$1:$C$170,2,FALSE)),"",VLOOKUP(E126,perOX!$B$1:$C$170,2,FALSE))</f>
        <v/>
      </c>
      <c r="D126" s="29" t="s">
        <v>5183</v>
      </c>
      <c r="E126" s="30" t="s">
        <v>10352</v>
      </c>
      <c r="F126" s="29" t="s">
        <v>49</v>
      </c>
      <c r="G126" s="30">
        <v>261645</v>
      </c>
      <c r="H126" s="29" t="s">
        <v>5184</v>
      </c>
      <c r="I126" s="29" t="s">
        <v>5185</v>
      </c>
      <c r="J126" s="29" t="s">
        <v>5186</v>
      </c>
      <c r="K126" s="36"/>
      <c r="L126" s="60"/>
      <c r="M126" s="60"/>
      <c r="N126" s="22" t="s">
        <v>9208</v>
      </c>
      <c r="O126" s="22"/>
    </row>
    <row r="127" spans="1:15" ht="14.25" customHeight="1" x14ac:dyDescent="0.2">
      <c r="A127" s="29">
        <v>675</v>
      </c>
      <c r="B127" s="29" t="s">
        <v>5175</v>
      </c>
      <c r="C127" s="36" t="str">
        <f>IF(ISERROR(VLOOKUP(E127,perOX!$B$1:$C$170,2,FALSE)),"",VLOOKUP(E127,perOX!$B$1:$C$170,2,FALSE))</f>
        <v/>
      </c>
      <c r="D127" s="29" t="s">
        <v>5177</v>
      </c>
      <c r="E127" s="30" t="s">
        <v>5178</v>
      </c>
      <c r="F127" s="29" t="s">
        <v>25</v>
      </c>
      <c r="G127" s="30">
        <v>9415</v>
      </c>
      <c r="H127" s="29" t="s">
        <v>5179</v>
      </c>
      <c r="I127" s="29" t="s">
        <v>5180</v>
      </c>
      <c r="J127" s="29" t="s">
        <v>5181</v>
      </c>
      <c r="K127" s="36"/>
      <c r="L127" s="60"/>
      <c r="M127" s="60"/>
      <c r="N127" s="22" t="s">
        <v>9208</v>
      </c>
      <c r="O127" s="22"/>
    </row>
    <row r="128" spans="1:15" ht="14.25" customHeight="1" x14ac:dyDescent="0.2">
      <c r="A128" s="22">
        <v>1365</v>
      </c>
      <c r="B128" s="29" t="s">
        <v>9524</v>
      </c>
      <c r="C128" s="36" t="str">
        <f>IF(ISERROR(VLOOKUP(E128,perOX!$B$1:$C$170,2,FALSE)),"",VLOOKUP(E128,perOX!$B$1:$C$170,2,FALSE))</f>
        <v/>
      </c>
      <c r="D128" s="22"/>
      <c r="E128" s="50"/>
      <c r="F128" s="29" t="s">
        <v>49</v>
      </c>
      <c r="G128" s="50" t="s">
        <v>9525</v>
      </c>
      <c r="H128" s="29" t="s">
        <v>37</v>
      </c>
      <c r="I128" s="29" t="s">
        <v>196</v>
      </c>
      <c r="J128" s="22"/>
      <c r="K128" s="22"/>
      <c r="L128" s="61"/>
      <c r="M128" s="61"/>
      <c r="N128" s="63" t="s">
        <v>9582</v>
      </c>
      <c r="O128" s="22"/>
    </row>
    <row r="129" spans="1:15" ht="14.25" customHeight="1" x14ac:dyDescent="0.2">
      <c r="A129" s="29">
        <v>817</v>
      </c>
      <c r="B129" s="29" t="s">
        <v>6032</v>
      </c>
      <c r="C129" s="36" t="str">
        <f>IF(ISERROR(VLOOKUP(E129,perOX!$B$1:$C$170,2,FALSE)),"",VLOOKUP(E129,perOX!$B$1:$C$170,2,FALSE))</f>
        <v/>
      </c>
      <c r="D129" s="29" t="s">
        <v>6035</v>
      </c>
      <c r="E129" s="30" t="s">
        <v>6036</v>
      </c>
      <c r="F129" s="29" t="s">
        <v>22</v>
      </c>
      <c r="G129" s="30">
        <v>167851</v>
      </c>
      <c r="H129" s="29" t="s">
        <v>6038</v>
      </c>
      <c r="I129" s="29" t="s">
        <v>6039</v>
      </c>
      <c r="J129" s="29" t="s">
        <v>6040</v>
      </c>
      <c r="K129" s="36"/>
      <c r="L129" s="60"/>
      <c r="M129" s="60"/>
      <c r="N129" s="22" t="s">
        <v>9637</v>
      </c>
      <c r="O129" s="22"/>
    </row>
    <row r="130" spans="1:15" ht="14.25" customHeight="1" x14ac:dyDescent="0.2">
      <c r="A130" s="22">
        <v>1474</v>
      </c>
      <c r="B130" s="71" t="s">
        <v>10018</v>
      </c>
      <c r="C130" s="36" t="str">
        <f>IF(ISERROR(VLOOKUP(E130,perOX!$B$1:$C$170,2,FALSE)),"",VLOOKUP(E130,perOX!$B$1:$C$170,2,FALSE))</f>
        <v/>
      </c>
      <c r="D130" s="22"/>
      <c r="E130" s="50" t="s">
        <v>6036</v>
      </c>
      <c r="F130" s="22" t="s">
        <v>1761</v>
      </c>
      <c r="G130" s="50" t="s">
        <v>10006</v>
      </c>
      <c r="H130" s="29" t="s">
        <v>20</v>
      </c>
      <c r="I130" s="29" t="s">
        <v>9962</v>
      </c>
      <c r="J130" s="22"/>
      <c r="K130" s="22"/>
      <c r="L130" s="61"/>
      <c r="M130" s="61"/>
      <c r="N130" s="22" t="s">
        <v>9996</v>
      </c>
      <c r="O130" s="22"/>
    </row>
    <row r="131" spans="1:15" ht="14.25" customHeight="1" x14ac:dyDescent="0.2">
      <c r="A131" s="22">
        <v>1363</v>
      </c>
      <c r="B131" s="29" t="s">
        <v>9520</v>
      </c>
      <c r="C131" s="36" t="str">
        <f>IF(ISERROR(VLOOKUP(E131,perOX!$B$1:$C$170,2,FALSE)),"",VLOOKUP(E131,perOX!$B$1:$C$170,2,FALSE))</f>
        <v/>
      </c>
      <c r="D131" s="22"/>
      <c r="E131" s="30" t="s">
        <v>423</v>
      </c>
      <c r="F131" s="29" t="s">
        <v>229</v>
      </c>
      <c r="G131" s="30" t="s">
        <v>424</v>
      </c>
      <c r="H131" s="29" t="s">
        <v>30</v>
      </c>
      <c r="I131" s="29" t="s">
        <v>196</v>
      </c>
      <c r="J131" s="22"/>
      <c r="K131" s="22"/>
      <c r="L131" s="61"/>
      <c r="M131" s="61"/>
      <c r="N131" s="63" t="s">
        <v>9582</v>
      </c>
      <c r="O131" s="22"/>
    </row>
    <row r="132" spans="1:15" ht="14.25" customHeight="1" x14ac:dyDescent="0.2">
      <c r="A132" s="22">
        <v>1642</v>
      </c>
      <c r="B132" s="40" t="s">
        <v>11542</v>
      </c>
      <c r="C132" s="36" t="str">
        <f>IF(ISERROR(VLOOKUP(E132,perOX!$B$1:$C$170,2,FALSE)),"",VLOOKUP(E132,perOX!$B$1:$C$170,2,FALSE))</f>
        <v/>
      </c>
      <c r="D132" s="22"/>
      <c r="E132" s="95" t="s">
        <v>11544</v>
      </c>
      <c r="F132" s="40" t="s">
        <v>22</v>
      </c>
      <c r="G132" s="40">
        <v>163260</v>
      </c>
      <c r="H132" s="40" t="s">
        <v>23</v>
      </c>
      <c r="I132" s="40" t="s">
        <v>7500</v>
      </c>
      <c r="J132" s="22"/>
      <c r="K132" s="22"/>
      <c r="L132" s="61"/>
      <c r="M132" s="61">
        <v>42201</v>
      </c>
      <c r="N132" s="22" t="s">
        <v>11546</v>
      </c>
      <c r="O132" s="22"/>
    </row>
    <row r="133" spans="1:15" ht="14.25" customHeight="1" x14ac:dyDescent="0.2">
      <c r="A133" s="29">
        <v>677</v>
      </c>
      <c r="B133" s="29" t="s">
        <v>5187</v>
      </c>
      <c r="C133" s="36" t="str">
        <f>IF(ISERROR(VLOOKUP(E133,perOX!$B$1:$C$170,2,FALSE)),"",VLOOKUP(E133,perOX!$B$1:$C$170,2,FALSE))</f>
        <v/>
      </c>
      <c r="D133" s="29" t="s">
        <v>5189</v>
      </c>
      <c r="E133" s="30" t="s">
        <v>10353</v>
      </c>
      <c r="F133" s="29" t="s">
        <v>22</v>
      </c>
      <c r="G133" s="30" t="s">
        <v>9738</v>
      </c>
      <c r="H133" s="29" t="s">
        <v>5190</v>
      </c>
      <c r="I133" s="29" t="s">
        <v>5191</v>
      </c>
      <c r="J133" s="36"/>
      <c r="K133" s="36"/>
      <c r="L133" s="60"/>
      <c r="M133" s="60"/>
      <c r="N133" s="22" t="s">
        <v>9208</v>
      </c>
      <c r="O133" s="22"/>
    </row>
    <row r="134" spans="1:15" ht="14.25" customHeight="1" x14ac:dyDescent="0.2">
      <c r="A134" s="29">
        <v>678</v>
      </c>
      <c r="B134" s="29" t="s">
        <v>5192</v>
      </c>
      <c r="C134" s="36" t="str">
        <f>IF(ISERROR(VLOOKUP(E134,perOX!$B$1:$C$170,2,FALSE)),"",VLOOKUP(E134,perOX!$B$1:$C$170,2,FALSE))</f>
        <v/>
      </c>
      <c r="D134" s="36"/>
      <c r="E134" s="30" t="s">
        <v>5193</v>
      </c>
      <c r="F134" s="29" t="s">
        <v>817</v>
      </c>
      <c r="G134" s="30">
        <v>115790050</v>
      </c>
      <c r="H134" s="29" t="s">
        <v>5194</v>
      </c>
      <c r="I134" s="29" t="s">
        <v>5195</v>
      </c>
      <c r="J134" s="29" t="s">
        <v>5196</v>
      </c>
      <c r="K134" s="36"/>
      <c r="L134" s="60"/>
      <c r="M134" s="60"/>
      <c r="N134" s="22" t="s">
        <v>9208</v>
      </c>
      <c r="O134" s="22"/>
    </row>
    <row r="135" spans="1:15" ht="14.25" customHeight="1" x14ac:dyDescent="0.2">
      <c r="A135" s="29">
        <v>679</v>
      </c>
      <c r="B135" s="29" t="s">
        <v>5197</v>
      </c>
      <c r="C135" s="36" t="str">
        <f>IF(ISERROR(VLOOKUP(E135,perOX!$B$1:$C$170,2,FALSE)),"",VLOOKUP(E135,perOX!$B$1:$C$170,2,FALSE))</f>
        <v/>
      </c>
      <c r="D135" s="29" t="s">
        <v>5200</v>
      </c>
      <c r="E135" s="30" t="s">
        <v>5203</v>
      </c>
      <c r="F135" s="29" t="s">
        <v>817</v>
      </c>
      <c r="G135" s="30">
        <v>162890050</v>
      </c>
      <c r="H135" s="29" t="s">
        <v>5206</v>
      </c>
      <c r="I135" s="29" t="s">
        <v>5207</v>
      </c>
      <c r="J135" s="36"/>
      <c r="K135" s="36"/>
      <c r="L135" s="60"/>
      <c r="M135" s="60"/>
      <c r="N135" s="22" t="s">
        <v>9208</v>
      </c>
      <c r="O135" s="22"/>
    </row>
    <row r="136" spans="1:15" ht="14.25" customHeight="1" x14ac:dyDescent="0.2">
      <c r="A136" s="29">
        <v>680</v>
      </c>
      <c r="B136" s="29" t="s">
        <v>5208</v>
      </c>
      <c r="C136" s="36" t="str">
        <f>IF(ISERROR(VLOOKUP(E136,perOX!$B$1:$C$170,2,FALSE)),"",VLOOKUP(E136,perOX!$B$1:$C$170,2,FALSE))</f>
        <v/>
      </c>
      <c r="D136" s="29" t="s">
        <v>5214</v>
      </c>
      <c r="E136" s="30" t="s">
        <v>5215</v>
      </c>
      <c r="F136" s="29" t="s">
        <v>817</v>
      </c>
      <c r="G136" s="30">
        <v>211520250</v>
      </c>
      <c r="H136" s="29" t="s">
        <v>5216</v>
      </c>
      <c r="I136" s="29" t="s">
        <v>5217</v>
      </c>
      <c r="J136" s="36"/>
      <c r="K136" s="36"/>
      <c r="L136" s="60"/>
      <c r="M136" s="60"/>
      <c r="N136" s="22" t="s">
        <v>9208</v>
      </c>
      <c r="O136" s="22"/>
    </row>
    <row r="137" spans="1:15" ht="14.25" customHeight="1" x14ac:dyDescent="0.2">
      <c r="A137" s="29">
        <v>376</v>
      </c>
      <c r="B137" s="29" t="s">
        <v>2601</v>
      </c>
      <c r="C137" s="36" t="str">
        <f>IF(ISERROR(VLOOKUP(E137,perOX!$B$1:$C$170,2,FALSE)),"",VLOOKUP(E137,perOX!$B$1:$C$170,2,FALSE))</f>
        <v/>
      </c>
      <c r="D137" s="29" t="s">
        <v>2606</v>
      </c>
      <c r="E137" s="30" t="s">
        <v>2607</v>
      </c>
      <c r="F137" s="29" t="s">
        <v>817</v>
      </c>
      <c r="G137" s="30">
        <v>121000250</v>
      </c>
      <c r="H137" s="29" t="s">
        <v>2608</v>
      </c>
      <c r="I137" s="29" t="s">
        <v>2610</v>
      </c>
      <c r="J137" s="29" t="s">
        <v>2611</v>
      </c>
      <c r="K137" s="36"/>
      <c r="L137" s="60"/>
      <c r="M137" s="60"/>
      <c r="N137" s="22" t="s">
        <v>9460</v>
      </c>
      <c r="O137" s="22"/>
    </row>
    <row r="138" spans="1:15" ht="14.25" customHeight="1" x14ac:dyDescent="0.2">
      <c r="A138" s="22">
        <v>1532</v>
      </c>
      <c r="B138" s="24" t="s">
        <v>10132</v>
      </c>
      <c r="C138" s="36" t="str">
        <f>IF(ISERROR(VLOOKUP(E138,perOX!$B$1:$C$170,2,FALSE)),"",VLOOKUP(E138,perOX!$B$1:$C$170,2,FALSE))</f>
        <v/>
      </c>
      <c r="D138" s="22"/>
      <c r="E138" s="50" t="s">
        <v>8169</v>
      </c>
      <c r="F138" s="22" t="s">
        <v>49</v>
      </c>
      <c r="G138" s="50" t="s">
        <v>9353</v>
      </c>
      <c r="H138" s="29" t="s">
        <v>35</v>
      </c>
      <c r="I138" s="29" t="s">
        <v>9962</v>
      </c>
      <c r="J138" s="22"/>
      <c r="K138" s="22"/>
      <c r="L138" s="61"/>
      <c r="M138" s="61"/>
      <c r="N138" s="22" t="s">
        <v>9996</v>
      </c>
      <c r="O138" s="22"/>
    </row>
    <row r="139" spans="1:15" ht="14.25" customHeight="1" x14ac:dyDescent="0.2">
      <c r="A139" s="22">
        <v>1547</v>
      </c>
      <c r="B139" s="24" t="s">
        <v>10178</v>
      </c>
      <c r="C139" s="36" t="str">
        <f>IF(ISERROR(VLOOKUP(E139,perOX!$B$1:$C$170,2,FALSE)),"",VLOOKUP(E139,perOX!$B$1:$C$170,2,FALSE))</f>
        <v/>
      </c>
      <c r="D139" s="22"/>
      <c r="E139" s="50" t="s">
        <v>10179</v>
      </c>
      <c r="F139" s="22" t="s">
        <v>22</v>
      </c>
      <c r="G139" s="50" t="s">
        <v>10148</v>
      </c>
      <c r="H139" s="29" t="s">
        <v>35</v>
      </c>
      <c r="I139" s="29" t="s">
        <v>9962</v>
      </c>
      <c r="J139" s="22"/>
      <c r="K139" s="22"/>
      <c r="L139" s="61"/>
      <c r="M139" s="61"/>
      <c r="N139" s="22" t="s">
        <v>9996</v>
      </c>
      <c r="O139" s="22"/>
    </row>
    <row r="140" spans="1:15" ht="14.25" customHeight="1" x14ac:dyDescent="0.2">
      <c r="A140" s="29">
        <v>819</v>
      </c>
      <c r="B140" s="29" t="s">
        <v>6050</v>
      </c>
      <c r="C140" s="36" t="str">
        <f>IF(ISERROR(VLOOKUP(E140,perOX!$B$1:$C$170,2,FALSE)),"",VLOOKUP(E140,perOX!$B$1:$C$170,2,FALSE))</f>
        <v/>
      </c>
      <c r="D140" s="29" t="s">
        <v>6051</v>
      </c>
      <c r="E140" s="30" t="s">
        <v>6052</v>
      </c>
      <c r="F140" s="29" t="s">
        <v>49</v>
      </c>
      <c r="G140" s="30" t="s">
        <v>9340</v>
      </c>
      <c r="H140" s="29" t="s">
        <v>6054</v>
      </c>
      <c r="I140" s="29" t="s">
        <v>6055</v>
      </c>
      <c r="J140" s="29" t="s">
        <v>6056</v>
      </c>
      <c r="K140" s="36"/>
      <c r="L140" s="60"/>
      <c r="M140" s="60"/>
      <c r="N140" s="22" t="s">
        <v>9637</v>
      </c>
      <c r="O140" s="22"/>
    </row>
    <row r="141" spans="1:15" ht="14.25" customHeight="1" x14ac:dyDescent="0.2">
      <c r="A141" s="22">
        <v>1568</v>
      </c>
      <c r="B141" s="71" t="s">
        <v>10231</v>
      </c>
      <c r="C141" s="36" t="str">
        <f>IF(ISERROR(VLOOKUP(E141,perOX!$B$1:$C$170,2,FALSE)),"",VLOOKUP(E141,perOX!$B$1:$C$170,2,FALSE))</f>
        <v/>
      </c>
      <c r="D141" s="22"/>
      <c r="E141" s="50" t="s">
        <v>548</v>
      </c>
      <c r="F141" s="22" t="s">
        <v>25</v>
      </c>
      <c r="G141" s="50" t="s">
        <v>10219</v>
      </c>
      <c r="H141" s="29" t="s">
        <v>1800</v>
      </c>
      <c r="I141" s="29" t="s">
        <v>10258</v>
      </c>
      <c r="J141" s="22"/>
      <c r="K141" s="22"/>
      <c r="L141" s="61"/>
      <c r="M141" s="61"/>
      <c r="N141" s="22" t="s">
        <v>9996</v>
      </c>
      <c r="O141" s="22"/>
    </row>
    <row r="142" spans="1:15" ht="14.25" customHeight="1" x14ac:dyDescent="0.2">
      <c r="A142" s="29">
        <v>820</v>
      </c>
      <c r="B142" s="29" t="s">
        <v>6057</v>
      </c>
      <c r="C142" s="36" t="str">
        <f>IF(ISERROR(VLOOKUP(E142,perOX!$B$1:$C$170,2,FALSE)),"",VLOOKUP(E142,perOX!$B$1:$C$170,2,FALSE))</f>
        <v/>
      </c>
      <c r="D142" s="29" t="s">
        <v>6059</v>
      </c>
      <c r="E142" s="30" t="s">
        <v>6060</v>
      </c>
      <c r="F142" s="29" t="s">
        <v>49</v>
      </c>
      <c r="G142" s="30">
        <v>224286</v>
      </c>
      <c r="H142" s="29" t="s">
        <v>6062</v>
      </c>
      <c r="I142" s="29" t="s">
        <v>6063</v>
      </c>
      <c r="J142" s="29" t="s">
        <v>6064</v>
      </c>
      <c r="K142" s="36"/>
      <c r="L142" s="60"/>
      <c r="M142" s="60"/>
      <c r="N142" s="22" t="s">
        <v>9637</v>
      </c>
      <c r="O142" s="22"/>
    </row>
    <row r="143" spans="1:15" ht="14.25" customHeight="1" x14ac:dyDescent="0.2">
      <c r="A143" s="29">
        <v>122</v>
      </c>
      <c r="B143" s="29" t="s">
        <v>233</v>
      </c>
      <c r="C143" s="36" t="str">
        <f>IF(ISERROR(VLOOKUP(E143,perOX!$B$1:$C$170,2,FALSE)),"",VLOOKUP(E143,perOX!$B$1:$C$170,2,FALSE))</f>
        <v/>
      </c>
      <c r="D143" s="29" t="s">
        <v>234</v>
      </c>
      <c r="E143" s="30" t="s">
        <v>235</v>
      </c>
      <c r="F143" s="29" t="s">
        <v>49</v>
      </c>
      <c r="G143" s="30">
        <v>224286</v>
      </c>
      <c r="H143" s="29" t="s">
        <v>236</v>
      </c>
      <c r="I143" s="29" t="s">
        <v>237</v>
      </c>
      <c r="J143" s="29" t="s">
        <v>238</v>
      </c>
      <c r="K143" s="36"/>
      <c r="L143" s="60"/>
      <c r="M143" s="60"/>
      <c r="N143" s="25" t="s">
        <v>9461</v>
      </c>
      <c r="O143" s="22"/>
    </row>
    <row r="144" spans="1:15" ht="14.25" customHeight="1" x14ac:dyDescent="0.2">
      <c r="A144" s="29">
        <v>123</v>
      </c>
      <c r="B144" s="29" t="s">
        <v>239</v>
      </c>
      <c r="C144" s="36" t="str">
        <f>IF(ISERROR(VLOOKUP(E144,perOX!$B$1:$C$170,2,FALSE)),"",VLOOKUP(E144,perOX!$B$1:$C$170,2,FALSE))</f>
        <v/>
      </c>
      <c r="D144" s="29" t="s">
        <v>240</v>
      </c>
      <c r="E144" s="30" t="s">
        <v>241</v>
      </c>
      <c r="F144" s="29" t="s">
        <v>49</v>
      </c>
      <c r="G144" s="30">
        <v>272248</v>
      </c>
      <c r="H144" s="29" t="s">
        <v>242</v>
      </c>
      <c r="I144" s="29" t="s">
        <v>243</v>
      </c>
      <c r="J144" s="29" t="s">
        <v>244</v>
      </c>
      <c r="K144" s="29" t="s">
        <v>245</v>
      </c>
      <c r="L144" s="60"/>
      <c r="M144" s="60"/>
      <c r="N144" s="25" t="s">
        <v>9461</v>
      </c>
      <c r="O144" s="22"/>
    </row>
    <row r="145" spans="1:15" ht="14.25" customHeight="1" x14ac:dyDescent="0.2">
      <c r="A145" s="22">
        <v>1349</v>
      </c>
      <c r="B145" s="29" t="s">
        <v>239</v>
      </c>
      <c r="C145" s="36" t="str">
        <f>IF(ISERROR(VLOOKUP(E145,perOX!$B$1:$C$170,2,FALSE)),"",VLOOKUP(E145,perOX!$B$1:$C$170,2,FALSE))</f>
        <v/>
      </c>
      <c r="D145" s="29" t="s">
        <v>240</v>
      </c>
      <c r="E145" s="30" t="s">
        <v>241</v>
      </c>
      <c r="F145" s="29" t="s">
        <v>49</v>
      </c>
      <c r="G145" s="30">
        <v>272248</v>
      </c>
      <c r="H145" s="29" t="s">
        <v>20</v>
      </c>
      <c r="I145" s="29" t="s">
        <v>196</v>
      </c>
      <c r="J145" s="22"/>
      <c r="K145" s="22"/>
      <c r="L145" s="61"/>
      <c r="M145" s="61"/>
      <c r="N145" s="63" t="s">
        <v>9582</v>
      </c>
      <c r="O145" s="22"/>
    </row>
    <row r="146" spans="1:15" ht="14.25" customHeight="1" x14ac:dyDescent="0.2">
      <c r="A146" s="29">
        <v>681</v>
      </c>
      <c r="B146" s="29" t="s">
        <v>5218</v>
      </c>
      <c r="C146" s="36" t="str">
        <f>IF(ISERROR(VLOOKUP(E146,perOX!$B$1:$C$170,2,FALSE)),"",VLOOKUP(E146,perOX!$B$1:$C$170,2,FALSE))</f>
        <v/>
      </c>
      <c r="D146" s="29" t="s">
        <v>5223</v>
      </c>
      <c r="E146" s="30" t="s">
        <v>5226</v>
      </c>
      <c r="F146" s="29" t="s">
        <v>49</v>
      </c>
      <c r="G146" s="30">
        <v>461091</v>
      </c>
      <c r="H146" s="29" t="s">
        <v>5229</v>
      </c>
      <c r="I146" s="29" t="s">
        <v>5230</v>
      </c>
      <c r="J146" s="29" t="s">
        <v>5231</v>
      </c>
      <c r="K146" s="36"/>
      <c r="L146" s="60"/>
      <c r="M146" s="60"/>
      <c r="N146" s="22" t="s">
        <v>9208</v>
      </c>
      <c r="O146" s="22"/>
    </row>
    <row r="147" spans="1:15" ht="14.25" customHeight="1" x14ac:dyDescent="0.2">
      <c r="A147" s="29">
        <v>682</v>
      </c>
      <c r="B147" s="29" t="s">
        <v>5232</v>
      </c>
      <c r="C147" s="36" t="str">
        <f>IF(ISERROR(VLOOKUP(E147,perOX!$B$1:$C$170,2,FALSE)),"",VLOOKUP(E147,perOX!$B$1:$C$170,2,FALSE))</f>
        <v/>
      </c>
      <c r="D147" s="29" t="s">
        <v>5234</v>
      </c>
      <c r="E147" s="30" t="s">
        <v>5235</v>
      </c>
      <c r="F147" s="29" t="s">
        <v>49</v>
      </c>
      <c r="G147" s="30">
        <v>183466</v>
      </c>
      <c r="H147" s="29" t="s">
        <v>5236</v>
      </c>
      <c r="I147" s="29" t="s">
        <v>5237</v>
      </c>
      <c r="J147" s="29" t="s">
        <v>5238</v>
      </c>
      <c r="K147" s="36"/>
      <c r="L147" s="60"/>
      <c r="M147" s="60"/>
      <c r="N147" s="22" t="s">
        <v>9208</v>
      </c>
      <c r="O147" s="22"/>
    </row>
    <row r="148" spans="1:15" ht="14.25" customHeight="1" x14ac:dyDescent="0.2">
      <c r="A148" s="29">
        <v>683</v>
      </c>
      <c r="B148" s="29" t="s">
        <v>5239</v>
      </c>
      <c r="C148" s="36" t="str">
        <f>IF(ISERROR(VLOOKUP(E148,perOX!$B$1:$C$170,2,FALSE)),"",VLOOKUP(E148,perOX!$B$1:$C$170,2,FALSE))</f>
        <v/>
      </c>
      <c r="D148" s="29" t="s">
        <v>5240</v>
      </c>
      <c r="E148" s="30" t="s">
        <v>5241</v>
      </c>
      <c r="F148" s="29" t="s">
        <v>817</v>
      </c>
      <c r="G148" s="30" t="s">
        <v>5243</v>
      </c>
      <c r="H148" s="29" t="s">
        <v>5244</v>
      </c>
      <c r="I148" s="29" t="s">
        <v>5245</v>
      </c>
      <c r="J148" s="29" t="s">
        <v>5246</v>
      </c>
      <c r="K148" s="36"/>
      <c r="L148" s="60"/>
      <c r="M148" s="60"/>
      <c r="N148" s="22" t="s">
        <v>9208</v>
      </c>
      <c r="O148" s="22"/>
    </row>
    <row r="149" spans="1:15" ht="14.25" customHeight="1" x14ac:dyDescent="0.2">
      <c r="A149" s="29">
        <v>684</v>
      </c>
      <c r="B149" s="29" t="s">
        <v>5247</v>
      </c>
      <c r="C149" s="36" t="str">
        <f>IF(ISERROR(VLOOKUP(E149,perOX!$B$1:$C$170,2,FALSE)),"",VLOOKUP(E149,perOX!$B$1:$C$170,2,FALSE))</f>
        <v/>
      </c>
      <c r="D149" s="29" t="s">
        <v>5255</v>
      </c>
      <c r="E149" s="30" t="s">
        <v>5256</v>
      </c>
      <c r="F149" s="29" t="s">
        <v>49</v>
      </c>
      <c r="G149" s="30" t="s">
        <v>5257</v>
      </c>
      <c r="H149" s="29" t="s">
        <v>5258</v>
      </c>
      <c r="I149" s="29" t="s">
        <v>5259</v>
      </c>
      <c r="J149" s="29" t="s">
        <v>5260</v>
      </c>
      <c r="K149" s="36"/>
      <c r="L149" s="60"/>
      <c r="M149" s="60"/>
      <c r="N149" s="22" t="s">
        <v>9208</v>
      </c>
      <c r="O149" s="22"/>
    </row>
    <row r="150" spans="1:15" ht="14.25" customHeight="1" x14ac:dyDescent="0.2">
      <c r="A150" s="22">
        <v>1412</v>
      </c>
      <c r="B150" s="29" t="s">
        <v>9645</v>
      </c>
      <c r="C150" s="36" t="str">
        <f>IF(ISERROR(VLOOKUP(E150,perOX!$B$1:$C$170,2,FALSE)),"",VLOOKUP(E150,perOX!$B$1:$C$170,2,FALSE))</f>
        <v/>
      </c>
      <c r="D150" s="22"/>
      <c r="E150" s="50" t="s">
        <v>9646</v>
      </c>
      <c r="F150" s="29" t="s">
        <v>49</v>
      </c>
      <c r="G150" s="50" t="s">
        <v>9647</v>
      </c>
      <c r="H150" s="29" t="s">
        <v>20</v>
      </c>
      <c r="I150" s="29" t="s">
        <v>5969</v>
      </c>
      <c r="J150" s="22"/>
      <c r="K150" s="22"/>
      <c r="L150" s="61"/>
      <c r="M150" s="61"/>
      <c r="N150" s="22" t="s">
        <v>9656</v>
      </c>
      <c r="O150" s="22"/>
    </row>
    <row r="151" spans="1:15" ht="14.25" customHeight="1" x14ac:dyDescent="0.2">
      <c r="A151" s="29">
        <v>329</v>
      </c>
      <c r="B151" s="29" t="s">
        <v>2037</v>
      </c>
      <c r="C151" s="36" t="str">
        <f>IF(ISERROR(VLOOKUP(E151,perOX!$B$1:$C$170,2,FALSE)),"",VLOOKUP(E151,perOX!$B$1:$C$170,2,FALSE))</f>
        <v/>
      </c>
      <c r="D151" s="29" t="s">
        <v>2044</v>
      </c>
      <c r="E151" s="30" t="s">
        <v>2045</v>
      </c>
      <c r="F151" s="29" t="s">
        <v>49</v>
      </c>
      <c r="G151" s="30" t="s">
        <v>9739</v>
      </c>
      <c r="H151" s="29" t="s">
        <v>2046</v>
      </c>
      <c r="I151" s="29" t="s">
        <v>2047</v>
      </c>
      <c r="J151" s="29" t="s">
        <v>2048</v>
      </c>
      <c r="K151" s="29" t="s">
        <v>2049</v>
      </c>
      <c r="L151" s="60"/>
      <c r="M151" s="60"/>
      <c r="N151" s="22" t="s">
        <v>9460</v>
      </c>
      <c r="O151" s="22"/>
    </row>
    <row r="152" spans="1:15" ht="14.25" customHeight="1" x14ac:dyDescent="0.2">
      <c r="A152" s="22">
        <v>1225</v>
      </c>
      <c r="B152" s="29" t="s">
        <v>2037</v>
      </c>
      <c r="C152" s="36" t="str">
        <f>IF(ISERROR(VLOOKUP(E152,perOX!$B$1:$C$170,2,FALSE)),"",VLOOKUP(E152,perOX!$B$1:$C$170,2,FALSE))</f>
        <v/>
      </c>
      <c r="D152" s="29" t="s">
        <v>2044</v>
      </c>
      <c r="E152" s="30" t="s">
        <v>1692</v>
      </c>
      <c r="F152" s="29" t="s">
        <v>49</v>
      </c>
      <c r="G152" s="30" t="s">
        <v>9739</v>
      </c>
      <c r="H152" s="29" t="s">
        <v>20</v>
      </c>
      <c r="I152" s="29" t="s">
        <v>2019</v>
      </c>
      <c r="J152" s="22"/>
      <c r="K152" s="22"/>
      <c r="L152" s="61"/>
      <c r="M152" s="61"/>
      <c r="N152" s="22" t="s">
        <v>9460</v>
      </c>
      <c r="O152" s="22"/>
    </row>
    <row r="153" spans="1:15" ht="14.25" customHeight="1" x14ac:dyDescent="0.2">
      <c r="A153" s="22">
        <v>1333</v>
      </c>
      <c r="B153" s="29" t="s">
        <v>9611</v>
      </c>
      <c r="C153" s="36" t="str">
        <f>IF(ISERROR(VLOOKUP(E153,perOX!$B$1:$C$170,2,FALSE)),"",VLOOKUP(E153,perOX!$B$1:$C$170,2,FALSE))</f>
        <v/>
      </c>
      <c r="D153" s="25"/>
      <c r="E153" s="34" t="s">
        <v>9612</v>
      </c>
      <c r="F153" s="29" t="s">
        <v>22</v>
      </c>
      <c r="G153" s="34" t="s">
        <v>9613</v>
      </c>
      <c r="H153" s="29" t="s">
        <v>74</v>
      </c>
      <c r="I153" s="29" t="s">
        <v>9514</v>
      </c>
      <c r="J153" s="22"/>
      <c r="K153" s="22"/>
      <c r="L153" s="61"/>
      <c r="M153" s="61"/>
      <c r="N153" s="63" t="s">
        <v>9582</v>
      </c>
      <c r="O153" s="22"/>
    </row>
    <row r="154" spans="1:15" ht="14.25" customHeight="1" x14ac:dyDescent="0.2">
      <c r="A154" s="22">
        <v>1621</v>
      </c>
      <c r="B154" s="54" t="s">
        <v>11179</v>
      </c>
      <c r="C154" s="36" t="str">
        <f>IF(ISERROR(VLOOKUP(E154,perOX!$B$1:$C$170,2,FALSE)),"",VLOOKUP(E154,perOX!$B$1:$C$170,2,FALSE))</f>
        <v/>
      </c>
      <c r="D154" s="22"/>
      <c r="E154" s="34" t="s">
        <v>10359</v>
      </c>
      <c r="F154" s="27" t="s">
        <v>11176</v>
      </c>
      <c r="G154" s="93">
        <v>1433</v>
      </c>
      <c r="H154" s="25" t="s">
        <v>20</v>
      </c>
      <c r="I154" s="25" t="s">
        <v>7501</v>
      </c>
      <c r="J154" s="22"/>
      <c r="K154" s="22"/>
      <c r="L154" s="61">
        <v>42143</v>
      </c>
      <c r="M154" s="61">
        <v>42139</v>
      </c>
      <c r="N154" s="22" t="s">
        <v>11181</v>
      </c>
      <c r="O154" s="22"/>
    </row>
    <row r="155" spans="1:15" ht="14.25" customHeight="1" x14ac:dyDescent="0.2">
      <c r="A155" s="22">
        <v>1839</v>
      </c>
      <c r="B155" s="71" t="s">
        <v>675</v>
      </c>
      <c r="C155" s="36" t="str">
        <f>IF(ISERROR(VLOOKUP(E155,perOX!$B$1:$C$170,2,FALSE)),"",VLOOKUP(E155,perOX!$B$1:$C$170,2,FALSE))</f>
        <v/>
      </c>
      <c r="D155" s="22"/>
      <c r="E155" s="50" t="s">
        <v>676</v>
      </c>
      <c r="F155" s="22" t="s">
        <v>22</v>
      </c>
      <c r="G155" s="50" t="s">
        <v>677</v>
      </c>
      <c r="H155" s="22" t="s">
        <v>23</v>
      </c>
      <c r="I155" s="22" t="s">
        <v>7656</v>
      </c>
      <c r="J155" s="22"/>
      <c r="K155" s="22"/>
      <c r="L155" s="61"/>
      <c r="M155" s="61"/>
      <c r="N155" s="22" t="s">
        <v>11488</v>
      </c>
      <c r="O155" s="22"/>
    </row>
    <row r="156" spans="1:15" ht="14.25" customHeight="1" x14ac:dyDescent="0.2">
      <c r="A156" s="22">
        <v>1824</v>
      </c>
      <c r="B156" s="71" t="s">
        <v>3373</v>
      </c>
      <c r="C156" s="36" t="str">
        <f>IF(ISERROR(VLOOKUP(E156,perOX!$B$1:$C$170,2,FALSE)),"",VLOOKUP(E156,perOX!$B$1:$C$170,2,FALSE))</f>
        <v/>
      </c>
      <c r="D156" s="22"/>
      <c r="E156" s="50" t="s">
        <v>3374</v>
      </c>
      <c r="F156" s="22" t="s">
        <v>22</v>
      </c>
      <c r="G156" s="50" t="s">
        <v>9792</v>
      </c>
      <c r="H156" s="22" t="s">
        <v>20</v>
      </c>
      <c r="I156" s="22" t="s">
        <v>7656</v>
      </c>
      <c r="J156" s="22"/>
      <c r="K156" s="22"/>
      <c r="L156" s="61"/>
      <c r="M156" s="61"/>
      <c r="N156" s="22" t="s">
        <v>11488</v>
      </c>
      <c r="O156" s="22"/>
    </row>
    <row r="157" spans="1:15" ht="14.25" customHeight="1" x14ac:dyDescent="0.2">
      <c r="A157" s="29">
        <v>485</v>
      </c>
      <c r="B157" s="29" t="s">
        <v>3746</v>
      </c>
      <c r="C157" s="36" t="str">
        <f>IF(ISERROR(VLOOKUP(E157,perOX!$B$1:$C$170,2,FALSE)),"",VLOOKUP(E157,perOX!$B$1:$C$170,2,FALSE))</f>
        <v/>
      </c>
      <c r="D157" s="29" t="s">
        <v>3750</v>
      </c>
      <c r="E157" s="30" t="s">
        <v>3751</v>
      </c>
      <c r="F157" s="29" t="s">
        <v>49</v>
      </c>
      <c r="G157" s="30" t="s">
        <v>9740</v>
      </c>
      <c r="H157" s="29" t="s">
        <v>3752</v>
      </c>
      <c r="I157" s="29" t="s">
        <v>3754</v>
      </c>
      <c r="J157" s="29" t="s">
        <v>3756</v>
      </c>
      <c r="K157" s="36"/>
      <c r="L157" s="60"/>
      <c r="M157" s="60"/>
      <c r="N157" s="22" t="s">
        <v>9460</v>
      </c>
      <c r="O157" s="22"/>
    </row>
    <row r="158" spans="1:15" ht="14.25" customHeight="1" x14ac:dyDescent="0.2">
      <c r="A158" s="22">
        <v>1542</v>
      </c>
      <c r="B158" s="24" t="s">
        <v>9145</v>
      </c>
      <c r="C158" s="36" t="str">
        <f>IF(ISERROR(VLOOKUP(E158,perOX!$B$1:$C$170,2,FALSE)),"",VLOOKUP(E158,perOX!$B$1:$C$170,2,FALSE))</f>
        <v/>
      </c>
      <c r="D158" s="22"/>
      <c r="E158" s="50" t="s">
        <v>10171</v>
      </c>
      <c r="F158" s="22" t="s">
        <v>22</v>
      </c>
      <c r="G158" s="50" t="s">
        <v>10145</v>
      </c>
      <c r="H158" s="29" t="s">
        <v>35</v>
      </c>
      <c r="I158" s="29" t="s">
        <v>9962</v>
      </c>
      <c r="J158" s="22"/>
      <c r="K158" s="22"/>
      <c r="L158" s="61"/>
      <c r="M158" s="61"/>
      <c r="N158" s="22" t="s">
        <v>9996</v>
      </c>
      <c r="O158" s="22"/>
    </row>
    <row r="159" spans="1:15" ht="14.25" customHeight="1" x14ac:dyDescent="0.2">
      <c r="A159" s="22">
        <v>1746</v>
      </c>
      <c r="B159" s="71" t="s">
        <v>11437</v>
      </c>
      <c r="C159" s="36" t="str">
        <f>IF(ISERROR(VLOOKUP(E159,perOX!$B$1:$C$170,2,FALSE)),"",VLOOKUP(E159,perOX!$B$1:$C$170,2,FALSE))</f>
        <v/>
      </c>
      <c r="D159" s="22"/>
      <c r="E159" s="50"/>
      <c r="F159" s="22" t="s">
        <v>2011</v>
      </c>
      <c r="G159" s="50"/>
      <c r="H159" s="22"/>
      <c r="I159" s="50" t="s">
        <v>7656</v>
      </c>
      <c r="J159" s="22"/>
      <c r="K159" s="22"/>
      <c r="L159" s="61"/>
      <c r="M159" s="61"/>
      <c r="N159" s="22" t="s">
        <v>11488</v>
      </c>
      <c r="O159" s="22"/>
    </row>
    <row r="160" spans="1:15" ht="14.25" customHeight="1" x14ac:dyDescent="0.2">
      <c r="A160" s="29">
        <v>296</v>
      </c>
      <c r="B160" s="29" t="s">
        <v>979</v>
      </c>
      <c r="C160" s="36" t="str">
        <f>IF(ISERROR(VLOOKUP(E160,perOX!$B$1:$C$170,2,FALSE)),"",VLOOKUP(E160,perOX!$B$1:$C$170,2,FALSE))</f>
        <v/>
      </c>
      <c r="D160" s="29" t="s">
        <v>999</v>
      </c>
      <c r="E160" s="30" t="s">
        <v>1000</v>
      </c>
      <c r="F160" s="29" t="s">
        <v>22</v>
      </c>
      <c r="G160" s="30" t="s">
        <v>9741</v>
      </c>
      <c r="H160" s="29" t="s">
        <v>35</v>
      </c>
      <c r="I160" s="29" t="s">
        <v>1001</v>
      </c>
      <c r="J160" s="29" t="s">
        <v>1002</v>
      </c>
      <c r="K160" s="36"/>
      <c r="L160" s="60"/>
      <c r="M160" s="60"/>
      <c r="N160" s="22" t="s">
        <v>9460</v>
      </c>
      <c r="O160" s="22"/>
    </row>
    <row r="161" spans="1:15" ht="14.25" customHeight="1" x14ac:dyDescent="0.2">
      <c r="A161" s="29">
        <v>377</v>
      </c>
      <c r="B161" s="29" t="s">
        <v>2612</v>
      </c>
      <c r="C161" s="36" t="str">
        <f>IF(ISERROR(VLOOKUP(E161,perOX!$B$1:$C$170,2,FALSE)),"",VLOOKUP(E161,perOX!$B$1:$C$170,2,FALSE))</f>
        <v/>
      </c>
      <c r="D161" s="29" t="s">
        <v>2614</v>
      </c>
      <c r="E161" s="30" t="s">
        <v>2615</v>
      </c>
      <c r="F161" s="29" t="s">
        <v>22</v>
      </c>
      <c r="G161" s="30" t="s">
        <v>9742</v>
      </c>
      <c r="H161" s="29" t="s">
        <v>2616</v>
      </c>
      <c r="I161" s="29" t="s">
        <v>2019</v>
      </c>
      <c r="J161" s="29" t="s">
        <v>2617</v>
      </c>
      <c r="K161" s="36"/>
      <c r="L161" s="60"/>
      <c r="M161" s="60"/>
      <c r="N161" s="22" t="s">
        <v>9460</v>
      </c>
      <c r="O161" s="22"/>
    </row>
    <row r="162" spans="1:15" ht="14.25" customHeight="1" x14ac:dyDescent="0.2">
      <c r="A162" s="29">
        <v>632</v>
      </c>
      <c r="B162" s="29" t="s">
        <v>4815</v>
      </c>
      <c r="C162" s="36" t="str">
        <f>IF(ISERROR(VLOOKUP(E162,perOX!$B$1:$C$170,2,FALSE)),"",VLOOKUP(E162,perOX!$B$1:$C$170,2,FALSE))</f>
        <v/>
      </c>
      <c r="D162" s="29"/>
      <c r="E162" s="30"/>
      <c r="F162" s="29"/>
      <c r="G162" s="30"/>
      <c r="H162" s="29" t="s">
        <v>4816</v>
      </c>
      <c r="I162" s="29" t="s">
        <v>4817</v>
      </c>
      <c r="J162" s="29"/>
      <c r="K162" s="29" t="s">
        <v>4818</v>
      </c>
      <c r="L162" s="60"/>
      <c r="M162" s="60"/>
      <c r="N162" s="22" t="s">
        <v>9132</v>
      </c>
      <c r="O162" s="22"/>
    </row>
    <row r="163" spans="1:15" ht="14.25" customHeight="1" x14ac:dyDescent="0.2">
      <c r="A163" s="29">
        <v>617</v>
      </c>
      <c r="B163" s="64" t="s">
        <v>4721</v>
      </c>
      <c r="C163" s="36" t="str">
        <f>IF(ISERROR(VLOOKUP(E163,perOX!$B$1:$C$170,2,FALSE)),"",VLOOKUP(E163,perOX!$B$1:$C$170,2,FALSE))</f>
        <v/>
      </c>
      <c r="D163" s="64" t="s">
        <v>4722</v>
      </c>
      <c r="E163" s="30" t="s">
        <v>4723</v>
      </c>
      <c r="F163" s="64" t="s">
        <v>22</v>
      </c>
      <c r="G163" s="30" t="s">
        <v>9743</v>
      </c>
      <c r="H163" s="64" t="s">
        <v>4724</v>
      </c>
      <c r="I163" s="64" t="s">
        <v>4725</v>
      </c>
      <c r="J163" s="29"/>
      <c r="K163" s="29"/>
      <c r="L163" s="72"/>
      <c r="M163" s="60"/>
      <c r="N163" s="22" t="s">
        <v>9132</v>
      </c>
      <c r="O163" s="22"/>
    </row>
    <row r="164" spans="1:15" ht="14.25" customHeight="1" x14ac:dyDescent="0.2">
      <c r="A164" s="22">
        <v>1567</v>
      </c>
      <c r="B164" s="71" t="s">
        <v>10229</v>
      </c>
      <c r="C164" s="36" t="str">
        <f>IF(ISERROR(VLOOKUP(E164,perOX!$B$1:$C$170,2,FALSE)),"",VLOOKUP(E164,perOX!$B$1:$C$170,2,FALSE))</f>
        <v/>
      </c>
      <c r="D164" s="22"/>
      <c r="E164" s="50" t="s">
        <v>10230</v>
      </c>
      <c r="F164" s="22" t="s">
        <v>49</v>
      </c>
      <c r="G164" s="50" t="s">
        <v>10218</v>
      </c>
      <c r="H164" s="29" t="s">
        <v>247</v>
      </c>
      <c r="I164" s="29" t="s">
        <v>9962</v>
      </c>
      <c r="J164" s="22"/>
      <c r="K164" s="22"/>
      <c r="L164" s="61"/>
      <c r="M164" s="61"/>
      <c r="N164" s="22" t="s">
        <v>9996</v>
      </c>
      <c r="O164" s="22"/>
    </row>
    <row r="165" spans="1:15" ht="14.25" customHeight="1" x14ac:dyDescent="0.2">
      <c r="A165" s="29">
        <v>727</v>
      </c>
      <c r="B165" s="29" t="s">
        <v>5562</v>
      </c>
      <c r="C165" s="36" t="str">
        <f>IF(ISERROR(VLOOKUP(E165,perOX!$B$1:$C$170,2,FALSE)),"",VLOOKUP(E165,perOX!$B$1:$C$170,2,FALSE))</f>
        <v/>
      </c>
      <c r="D165" s="29" t="s">
        <v>5563</v>
      </c>
      <c r="E165" s="30" t="s">
        <v>5564</v>
      </c>
      <c r="F165" s="29" t="s">
        <v>22</v>
      </c>
      <c r="G165" s="30" t="s">
        <v>5565</v>
      </c>
      <c r="H165" s="29" t="s">
        <v>5566</v>
      </c>
      <c r="I165" s="29" t="s">
        <v>5567</v>
      </c>
      <c r="J165" s="29" t="s">
        <v>5568</v>
      </c>
      <c r="K165" s="36"/>
      <c r="L165" s="60"/>
      <c r="M165" s="60"/>
      <c r="N165" s="22" t="s">
        <v>9208</v>
      </c>
      <c r="O165" s="22"/>
    </row>
    <row r="166" spans="1:15" ht="14.25" customHeight="1" x14ac:dyDescent="0.2">
      <c r="A166" s="29">
        <v>752</v>
      </c>
      <c r="B166" s="29" t="s">
        <v>5677</v>
      </c>
      <c r="C166" s="36" t="str">
        <f>IF(ISERROR(VLOOKUP(E166,perOX!$B$1:$C$170,2,FALSE)),"",VLOOKUP(E166,perOX!$B$1:$C$170,2,FALSE))</f>
        <v/>
      </c>
      <c r="D166" s="29" t="s">
        <v>5679</v>
      </c>
      <c r="E166" s="30" t="s">
        <v>5680</v>
      </c>
      <c r="F166" s="29" t="s">
        <v>49</v>
      </c>
      <c r="G166" s="30" t="s">
        <v>5681</v>
      </c>
      <c r="H166" s="29" t="s">
        <v>5682</v>
      </c>
      <c r="I166" s="29" t="s">
        <v>5683</v>
      </c>
      <c r="J166" s="29" t="s">
        <v>5684</v>
      </c>
      <c r="K166" s="36"/>
      <c r="L166" s="60"/>
      <c r="M166" s="60"/>
      <c r="N166" s="22" t="s">
        <v>9637</v>
      </c>
      <c r="O166" s="22"/>
    </row>
    <row r="167" spans="1:15" ht="14.25" customHeight="1" x14ac:dyDescent="0.2">
      <c r="A167" s="29">
        <v>822</v>
      </c>
      <c r="B167" s="29" t="s">
        <v>6065</v>
      </c>
      <c r="C167" s="36" t="str">
        <f>IF(ISERROR(VLOOKUP(E167,perOX!$B$1:$C$170,2,FALSE)),"",VLOOKUP(E167,perOX!$B$1:$C$170,2,FALSE))</f>
        <v/>
      </c>
      <c r="D167" s="29" t="s">
        <v>6066</v>
      </c>
      <c r="E167" s="30" t="s">
        <v>6067</v>
      </c>
      <c r="F167" s="29" t="s">
        <v>22</v>
      </c>
      <c r="G167" s="30">
        <v>27225</v>
      </c>
      <c r="H167" s="29" t="s">
        <v>6068</v>
      </c>
      <c r="I167" s="29" t="s">
        <v>6069</v>
      </c>
      <c r="J167" s="29" t="s">
        <v>6070</v>
      </c>
      <c r="K167" s="36"/>
      <c r="L167" s="60"/>
      <c r="M167" s="60"/>
      <c r="N167" s="22" t="s">
        <v>9637</v>
      </c>
      <c r="O167" s="22"/>
    </row>
    <row r="168" spans="1:15" ht="14.25" customHeight="1" x14ac:dyDescent="0.2">
      <c r="A168" s="29">
        <v>1009</v>
      </c>
      <c r="B168" s="29" t="s">
        <v>7001</v>
      </c>
      <c r="C168" s="36" t="str">
        <f>IF(ISERROR(VLOOKUP(E168,perOX!$B$1:$C$170,2,FALSE)),"",VLOOKUP(E168,perOX!$B$1:$C$170,2,FALSE))</f>
        <v/>
      </c>
      <c r="D168" s="29" t="s">
        <v>7003</v>
      </c>
      <c r="E168" s="30" t="s">
        <v>7004</v>
      </c>
      <c r="F168" s="29" t="s">
        <v>49</v>
      </c>
      <c r="G168" s="30">
        <v>282022</v>
      </c>
      <c r="H168" s="29" t="s">
        <v>7005</v>
      </c>
      <c r="I168" s="29" t="s">
        <v>7006</v>
      </c>
      <c r="J168" s="29" t="s">
        <v>7007</v>
      </c>
      <c r="K168" s="36"/>
      <c r="L168" s="60"/>
      <c r="M168" s="60"/>
      <c r="N168" s="22" t="s">
        <v>9461</v>
      </c>
      <c r="O168" s="22"/>
    </row>
    <row r="169" spans="1:15" ht="14.25" customHeight="1" x14ac:dyDescent="0.2">
      <c r="A169" s="29">
        <v>584</v>
      </c>
      <c r="B169" s="29" t="s">
        <v>4501</v>
      </c>
      <c r="C169" s="36" t="str">
        <f>IF(ISERROR(VLOOKUP(E169,perOX!$B$1:$C$170,2,FALSE)),"",VLOOKUP(E169,perOX!$B$1:$C$170,2,FALSE))</f>
        <v/>
      </c>
      <c r="D169" s="29" t="s">
        <v>4508</v>
      </c>
      <c r="E169" s="30" t="s">
        <v>4509</v>
      </c>
      <c r="F169" s="29" t="s">
        <v>117</v>
      </c>
      <c r="G169" s="30" t="s">
        <v>4510</v>
      </c>
      <c r="H169" s="29" t="s">
        <v>4511</v>
      </c>
      <c r="I169" s="29" t="s">
        <v>9205</v>
      </c>
      <c r="J169" s="29" t="s">
        <v>4512</v>
      </c>
      <c r="K169" s="36"/>
      <c r="L169" s="60"/>
      <c r="M169" s="60"/>
      <c r="N169" s="22" t="s">
        <v>9208</v>
      </c>
      <c r="O169" s="22"/>
    </row>
    <row r="170" spans="1:15" ht="14.25" customHeight="1" x14ac:dyDescent="0.2">
      <c r="A170" s="29">
        <v>638</v>
      </c>
      <c r="B170" s="29" t="s">
        <v>4844</v>
      </c>
      <c r="C170" s="36" t="str">
        <f>IF(ISERROR(VLOOKUP(E170,perOX!$B$1:$C$170,2,FALSE)),"",VLOOKUP(E170,perOX!$B$1:$C$170,2,FALSE))</f>
        <v/>
      </c>
      <c r="D170" s="29" t="s">
        <v>4845</v>
      </c>
      <c r="E170" s="30" t="s">
        <v>4846</v>
      </c>
      <c r="F170" s="29" t="s">
        <v>49</v>
      </c>
      <c r="G170" s="30">
        <v>338826</v>
      </c>
      <c r="H170" s="29" t="s">
        <v>4847</v>
      </c>
      <c r="I170" s="29" t="s">
        <v>9205</v>
      </c>
      <c r="J170" s="29" t="s">
        <v>4848</v>
      </c>
      <c r="K170" s="36"/>
      <c r="L170" s="60"/>
      <c r="M170" s="60"/>
      <c r="N170" s="22" t="s">
        <v>9132</v>
      </c>
      <c r="O170" s="22"/>
    </row>
    <row r="171" spans="1:15" ht="14.25" customHeight="1" x14ac:dyDescent="0.2">
      <c r="A171" s="29">
        <v>1064</v>
      </c>
      <c r="B171" s="29" t="s">
        <v>7178</v>
      </c>
      <c r="C171" s="36" t="str">
        <f>IF(ISERROR(VLOOKUP(E171,perOX!$B$1:$C$170,2,FALSE)),"",VLOOKUP(E171,perOX!$B$1:$C$170,2,FALSE))</f>
        <v/>
      </c>
      <c r="D171" s="29" t="s">
        <v>7179</v>
      </c>
      <c r="E171" s="30" t="s">
        <v>7180</v>
      </c>
      <c r="F171" s="29" t="s">
        <v>117</v>
      </c>
      <c r="G171" s="30" t="s">
        <v>7181</v>
      </c>
      <c r="H171" s="29" t="s">
        <v>7182</v>
      </c>
      <c r="I171" s="29" t="s">
        <v>7183</v>
      </c>
      <c r="J171" s="29" t="s">
        <v>7184</v>
      </c>
      <c r="K171" s="36"/>
      <c r="L171" s="60"/>
      <c r="M171" s="60"/>
      <c r="N171" s="25" t="s">
        <v>9656</v>
      </c>
      <c r="O171" s="22"/>
    </row>
    <row r="172" spans="1:15" ht="14.25" customHeight="1" x14ac:dyDescent="0.2">
      <c r="A172" s="29">
        <v>1120</v>
      </c>
      <c r="B172" s="29" t="s">
        <v>7406</v>
      </c>
      <c r="C172" s="36" t="str">
        <f>IF(ISERROR(VLOOKUP(E172,perOX!$B$1:$C$170,2,FALSE)),"",VLOOKUP(E172,perOX!$B$1:$C$170,2,FALSE))</f>
        <v/>
      </c>
      <c r="D172" s="29" t="s">
        <v>7407</v>
      </c>
      <c r="E172" s="30" t="s">
        <v>7408</v>
      </c>
      <c r="F172" s="29" t="s">
        <v>22</v>
      </c>
      <c r="G172" s="30" t="s">
        <v>9744</v>
      </c>
      <c r="H172" s="29" t="s">
        <v>7409</v>
      </c>
      <c r="I172" s="29" t="s">
        <v>7410</v>
      </c>
      <c r="J172" s="29" t="s">
        <v>7411</v>
      </c>
      <c r="K172" s="36"/>
      <c r="L172" s="60"/>
      <c r="M172" s="60"/>
      <c r="N172" s="22" t="s">
        <v>9402</v>
      </c>
      <c r="O172" s="22"/>
    </row>
    <row r="173" spans="1:15" ht="14.25" customHeight="1" x14ac:dyDescent="0.2">
      <c r="A173" s="22">
        <v>1361</v>
      </c>
      <c r="B173" s="29" t="s">
        <v>3696</v>
      </c>
      <c r="C173" s="36" t="str">
        <f>IF(ISERROR(VLOOKUP(E173,perOX!$B$1:$C$170,2,FALSE)),"",VLOOKUP(E173,perOX!$B$1:$C$170,2,FALSE))</f>
        <v/>
      </c>
      <c r="D173" s="22"/>
      <c r="E173" s="30" t="s">
        <v>3704</v>
      </c>
      <c r="F173" s="29" t="s">
        <v>22</v>
      </c>
      <c r="G173" s="30">
        <v>539996</v>
      </c>
      <c r="H173" s="29" t="s">
        <v>30</v>
      </c>
      <c r="I173" s="29" t="s">
        <v>196</v>
      </c>
      <c r="J173" s="22"/>
      <c r="K173" s="22"/>
      <c r="L173" s="61"/>
      <c r="M173" s="61"/>
      <c r="N173" s="63" t="s">
        <v>9582</v>
      </c>
      <c r="O173" s="22"/>
    </row>
    <row r="174" spans="1:15" ht="14.25" customHeight="1" x14ac:dyDescent="0.2">
      <c r="A174" s="22">
        <v>1591</v>
      </c>
      <c r="B174" s="71" t="s">
        <v>10263</v>
      </c>
      <c r="C174" s="36" t="str">
        <f>IF(ISERROR(VLOOKUP(E174,perOX!$B$1:$C$170,2,FALSE)),"",VLOOKUP(E174,perOX!$B$1:$C$170,2,FALSE))</f>
        <v/>
      </c>
      <c r="D174" s="22"/>
      <c r="E174" s="50" t="s">
        <v>1724</v>
      </c>
      <c r="F174" s="22" t="s">
        <v>22</v>
      </c>
      <c r="G174" s="50" t="s">
        <v>9745</v>
      </c>
      <c r="H174" s="29" t="s">
        <v>1800</v>
      </c>
      <c r="I174" s="29" t="s">
        <v>10258</v>
      </c>
      <c r="J174" s="22"/>
      <c r="K174" s="22"/>
      <c r="L174" s="61"/>
      <c r="M174" s="61"/>
      <c r="N174" s="22" t="s">
        <v>10248</v>
      </c>
      <c r="O174" s="22"/>
    </row>
    <row r="175" spans="1:15" ht="14.25" customHeight="1" x14ac:dyDescent="0.2">
      <c r="A175" s="22">
        <v>1585</v>
      </c>
      <c r="B175" s="71" t="s">
        <v>10259</v>
      </c>
      <c r="C175" s="36" t="str">
        <f>IF(ISERROR(VLOOKUP(E175,perOX!$B$1:$C$170,2,FALSE)),"",VLOOKUP(E175,perOX!$B$1:$C$170,2,FALSE))</f>
        <v/>
      </c>
      <c r="D175" s="22"/>
      <c r="E175" s="50" t="s">
        <v>1724</v>
      </c>
      <c r="F175" s="22" t="s">
        <v>117</v>
      </c>
      <c r="G175" s="50" t="s">
        <v>10251</v>
      </c>
      <c r="H175" s="29" t="s">
        <v>1122</v>
      </c>
      <c r="I175" s="29" t="s">
        <v>10258</v>
      </c>
      <c r="J175" s="22"/>
      <c r="K175" s="22"/>
      <c r="L175" s="61"/>
      <c r="M175" s="61"/>
      <c r="N175" s="22" t="s">
        <v>10248</v>
      </c>
      <c r="O175" s="22"/>
    </row>
    <row r="176" spans="1:15" ht="14.25" customHeight="1" x14ac:dyDescent="0.2">
      <c r="A176" s="29">
        <v>612</v>
      </c>
      <c r="B176" s="64" t="s">
        <v>4684</v>
      </c>
      <c r="C176" s="36" t="str">
        <f>IF(ISERROR(VLOOKUP(E176,perOX!$B$1:$C$170,2,FALSE)),"",VLOOKUP(E176,perOX!$B$1:$C$170,2,FALSE))</f>
        <v/>
      </c>
      <c r="D176" s="64" t="s">
        <v>4686</v>
      </c>
      <c r="E176" s="65" t="s">
        <v>4687</v>
      </c>
      <c r="F176" s="64" t="s">
        <v>1758</v>
      </c>
      <c r="G176" s="65" t="s">
        <v>1762</v>
      </c>
      <c r="H176" s="64" t="s">
        <v>4688</v>
      </c>
      <c r="I176" s="64" t="s">
        <v>4689</v>
      </c>
      <c r="J176" s="29"/>
      <c r="K176" s="64" t="s">
        <v>4690</v>
      </c>
      <c r="L176" s="66"/>
      <c r="M176" s="60"/>
      <c r="N176" s="22" t="s">
        <v>9132</v>
      </c>
      <c r="O176" s="22"/>
    </row>
    <row r="177" spans="1:15" ht="14.25" customHeight="1" x14ac:dyDescent="0.2">
      <c r="A177" s="29">
        <v>1156</v>
      </c>
      <c r="B177" s="29" t="s">
        <v>1731</v>
      </c>
      <c r="C177" s="36" t="str">
        <f>IF(ISERROR(VLOOKUP(E177,perOX!$B$1:$C$170,2,FALSE)),"",VLOOKUP(E177,perOX!$B$1:$C$170,2,FALSE))</f>
        <v/>
      </c>
      <c r="D177" s="29" t="s">
        <v>4686</v>
      </c>
      <c r="E177" s="30" t="s">
        <v>1756</v>
      </c>
      <c r="F177" s="29" t="s">
        <v>117</v>
      </c>
      <c r="G177" s="30" t="s">
        <v>1794</v>
      </c>
      <c r="H177" s="29" t="s">
        <v>1122</v>
      </c>
      <c r="I177" s="83" t="s">
        <v>4689</v>
      </c>
      <c r="J177" s="35"/>
      <c r="K177" s="84"/>
      <c r="L177" s="85"/>
      <c r="M177" s="61"/>
      <c r="N177" s="22" t="s">
        <v>9132</v>
      </c>
      <c r="O177" s="22"/>
    </row>
    <row r="178" spans="1:15" ht="14.25" customHeight="1" x14ac:dyDescent="0.2">
      <c r="A178" s="22">
        <v>1183</v>
      </c>
      <c r="B178" s="29" t="s">
        <v>1731</v>
      </c>
      <c r="C178" s="36" t="str">
        <f>IF(ISERROR(VLOOKUP(E178,perOX!$B$1:$C$170,2,FALSE)),"",VLOOKUP(E178,perOX!$B$1:$C$170,2,FALSE))</f>
        <v/>
      </c>
      <c r="D178" s="64" t="s">
        <v>4686</v>
      </c>
      <c r="E178" s="65" t="s">
        <v>1756</v>
      </c>
      <c r="F178" s="64" t="s">
        <v>3061</v>
      </c>
      <c r="G178" s="65" t="s">
        <v>9222</v>
      </c>
      <c r="H178" s="64" t="s">
        <v>1122</v>
      </c>
      <c r="I178" s="64" t="s">
        <v>4689</v>
      </c>
      <c r="J178" s="29"/>
      <c r="K178" s="64" t="s">
        <v>4690</v>
      </c>
      <c r="L178" s="66"/>
      <c r="M178" s="60"/>
      <c r="N178" s="25" t="s">
        <v>9460</v>
      </c>
      <c r="O178" s="22"/>
    </row>
    <row r="179" spans="1:15" ht="14.25" customHeight="1" x14ac:dyDescent="0.2">
      <c r="A179" s="22">
        <v>1184</v>
      </c>
      <c r="B179" s="29" t="s">
        <v>1731</v>
      </c>
      <c r="C179" s="36" t="str">
        <f>IF(ISERROR(VLOOKUP(E179,perOX!$B$1:$C$170,2,FALSE)),"",VLOOKUP(E179,perOX!$B$1:$C$170,2,FALSE))</f>
        <v/>
      </c>
      <c r="D179" s="64" t="s">
        <v>4686</v>
      </c>
      <c r="E179" s="65" t="s">
        <v>1756</v>
      </c>
      <c r="F179" s="64" t="s">
        <v>3061</v>
      </c>
      <c r="G179" s="65" t="s">
        <v>9222</v>
      </c>
      <c r="H179" s="64" t="s">
        <v>1122</v>
      </c>
      <c r="I179" s="64" t="s">
        <v>4719</v>
      </c>
      <c r="J179" s="29"/>
      <c r="K179" s="64" t="s">
        <v>4690</v>
      </c>
      <c r="L179" s="66"/>
      <c r="M179" s="60"/>
      <c r="N179" s="25" t="s">
        <v>9460</v>
      </c>
      <c r="O179" s="22"/>
    </row>
    <row r="180" spans="1:15" ht="14.25" customHeight="1" x14ac:dyDescent="0.2">
      <c r="A180" s="22">
        <v>1279</v>
      </c>
      <c r="B180" s="29" t="s">
        <v>1731</v>
      </c>
      <c r="C180" s="36" t="str">
        <f>IF(ISERROR(VLOOKUP(E180,perOX!$B$1:$C$170,2,FALSE)),"",VLOOKUP(E180,perOX!$B$1:$C$170,2,FALSE))</f>
        <v/>
      </c>
      <c r="D180" s="64" t="s">
        <v>4686</v>
      </c>
      <c r="E180" s="65" t="s">
        <v>1756</v>
      </c>
      <c r="F180" s="29" t="s">
        <v>117</v>
      </c>
      <c r="G180" s="34" t="s">
        <v>9467</v>
      </c>
      <c r="H180" s="29" t="s">
        <v>1800</v>
      </c>
      <c r="I180" s="29" t="s">
        <v>6991</v>
      </c>
      <c r="J180" s="22"/>
      <c r="K180" s="22"/>
      <c r="L180" s="61"/>
      <c r="M180" s="61"/>
      <c r="N180" s="63" t="s">
        <v>9582</v>
      </c>
      <c r="O180" s="22"/>
    </row>
    <row r="181" spans="1:15" ht="14.25" customHeight="1" x14ac:dyDescent="0.2">
      <c r="A181" s="22">
        <v>1580</v>
      </c>
      <c r="B181" s="29" t="s">
        <v>1731</v>
      </c>
      <c r="C181" s="36" t="str">
        <f>IF(ISERROR(VLOOKUP(E181,perOX!$B$1:$C$170,2,FALSE)),"",VLOOKUP(E181,perOX!$B$1:$C$170,2,FALSE))</f>
        <v/>
      </c>
      <c r="D181" s="29" t="s">
        <v>4686</v>
      </c>
      <c r="E181" s="30" t="s">
        <v>1756</v>
      </c>
      <c r="F181" s="29" t="s">
        <v>117</v>
      </c>
      <c r="G181" s="50" t="s">
        <v>10245</v>
      </c>
      <c r="H181" s="29" t="s">
        <v>1122</v>
      </c>
      <c r="I181" s="29" t="s">
        <v>10227</v>
      </c>
      <c r="J181" s="22"/>
      <c r="K181" s="22"/>
      <c r="L181" s="61"/>
      <c r="M181" s="61"/>
      <c r="N181" s="22" t="s">
        <v>9996</v>
      </c>
      <c r="O181" s="22"/>
    </row>
    <row r="182" spans="1:15" ht="14.25" customHeight="1" x14ac:dyDescent="0.2">
      <c r="A182" s="22">
        <v>1629</v>
      </c>
      <c r="B182" s="29" t="s">
        <v>1731</v>
      </c>
      <c r="C182" s="36" t="str">
        <f>IF(ISERROR(VLOOKUP(E182,perOX!$B$1:$C$170,2,FALSE)),"",VLOOKUP(E182,perOX!$B$1:$C$170,2,FALSE))</f>
        <v/>
      </c>
      <c r="D182" s="29" t="s">
        <v>4686</v>
      </c>
      <c r="E182" s="30" t="s">
        <v>1756</v>
      </c>
      <c r="F182" s="29" t="s">
        <v>117</v>
      </c>
      <c r="G182" s="30" t="s">
        <v>1794</v>
      </c>
      <c r="H182" s="29" t="s">
        <v>1122</v>
      </c>
      <c r="I182" s="22" t="s">
        <v>8913</v>
      </c>
      <c r="J182" s="22"/>
      <c r="K182" s="22"/>
      <c r="L182" s="61"/>
      <c r="M182" s="61">
        <v>42179</v>
      </c>
      <c r="N182" s="22"/>
      <c r="O182" s="22"/>
    </row>
    <row r="183" spans="1:15" ht="14.25" customHeight="1" x14ac:dyDescent="0.2">
      <c r="A183" s="22">
        <v>1630</v>
      </c>
      <c r="B183" s="29" t="s">
        <v>1731</v>
      </c>
      <c r="C183" s="36" t="str">
        <f>IF(ISERROR(VLOOKUP(E183,perOX!$B$1:$C$170,2,FALSE)),"",VLOOKUP(E183,perOX!$B$1:$C$170,2,FALSE))</f>
        <v/>
      </c>
      <c r="D183" s="29" t="s">
        <v>4686</v>
      </c>
      <c r="E183" s="30" t="s">
        <v>1756</v>
      </c>
      <c r="F183" s="29" t="s">
        <v>117</v>
      </c>
      <c r="G183" s="30" t="s">
        <v>1794</v>
      </c>
      <c r="H183" s="29" t="s">
        <v>1122</v>
      </c>
      <c r="I183" s="22" t="s">
        <v>4689</v>
      </c>
      <c r="J183" s="22"/>
      <c r="K183" s="22"/>
      <c r="L183" s="61"/>
      <c r="M183" s="61">
        <v>42179</v>
      </c>
      <c r="N183" s="22"/>
      <c r="O183" s="22"/>
    </row>
    <row r="184" spans="1:15" ht="14.25" customHeight="1" x14ac:dyDescent="0.2">
      <c r="A184" s="22">
        <v>1631</v>
      </c>
      <c r="B184" s="29" t="s">
        <v>1731</v>
      </c>
      <c r="C184" s="36" t="str">
        <f>IF(ISERROR(VLOOKUP(E184,perOX!$B$1:$C$170,2,FALSE)),"",VLOOKUP(E184,perOX!$B$1:$C$170,2,FALSE))</f>
        <v/>
      </c>
      <c r="D184" s="29" t="s">
        <v>4686</v>
      </c>
      <c r="E184" s="30" t="s">
        <v>1756</v>
      </c>
      <c r="F184" s="29" t="s">
        <v>117</v>
      </c>
      <c r="G184" s="30" t="s">
        <v>1794</v>
      </c>
      <c r="H184" s="29" t="s">
        <v>1122</v>
      </c>
      <c r="I184" s="22" t="s">
        <v>4942</v>
      </c>
      <c r="J184" s="22"/>
      <c r="K184" s="22"/>
      <c r="L184" s="61"/>
      <c r="M184" s="61">
        <v>42179</v>
      </c>
      <c r="N184" s="22"/>
      <c r="O184" s="22"/>
    </row>
    <row r="185" spans="1:15" ht="14.25" customHeight="1" x14ac:dyDescent="0.2">
      <c r="A185" s="22">
        <v>1632</v>
      </c>
      <c r="B185" s="29" t="s">
        <v>1731</v>
      </c>
      <c r="C185" s="36" t="str">
        <f>IF(ISERROR(VLOOKUP(E185,perOX!$B$1:$C$170,2,FALSE)),"",VLOOKUP(E185,perOX!$B$1:$C$170,2,FALSE))</f>
        <v/>
      </c>
      <c r="D185" s="29" t="s">
        <v>4686</v>
      </c>
      <c r="E185" s="30" t="s">
        <v>1756</v>
      </c>
      <c r="F185" s="29" t="s">
        <v>117</v>
      </c>
      <c r="G185" s="30" t="s">
        <v>1794</v>
      </c>
      <c r="H185" s="29" t="s">
        <v>1122</v>
      </c>
      <c r="I185" s="22" t="s">
        <v>8913</v>
      </c>
      <c r="J185" s="22"/>
      <c r="K185" s="22"/>
      <c r="L185" s="61"/>
      <c r="M185" s="61">
        <v>42179</v>
      </c>
      <c r="N185" s="22"/>
      <c r="O185" s="22"/>
    </row>
    <row r="186" spans="1:15" ht="14.25" customHeight="1" x14ac:dyDescent="0.2">
      <c r="A186" s="25">
        <v>1636</v>
      </c>
      <c r="B186" s="29" t="s">
        <v>1731</v>
      </c>
      <c r="C186" s="36" t="str">
        <f>IF(ISERROR(VLOOKUP(E186,perOX!$B$1:$C$170,2,FALSE)),"",VLOOKUP(E186,perOX!$B$1:$C$170,2,FALSE))</f>
        <v/>
      </c>
      <c r="D186" s="29" t="s">
        <v>4686</v>
      </c>
      <c r="E186" s="30" t="s">
        <v>1756</v>
      </c>
      <c r="F186" s="29" t="s">
        <v>117</v>
      </c>
      <c r="G186" s="30" t="s">
        <v>1794</v>
      </c>
      <c r="H186" s="29" t="s">
        <v>1122</v>
      </c>
      <c r="I186" s="22" t="s">
        <v>4719</v>
      </c>
      <c r="J186" s="22"/>
      <c r="K186" s="22"/>
      <c r="L186" s="61"/>
      <c r="M186" s="61">
        <v>42179</v>
      </c>
      <c r="N186" s="22" t="s">
        <v>11524</v>
      </c>
      <c r="O186" s="22"/>
    </row>
    <row r="187" spans="1:15" ht="14.25" customHeight="1" x14ac:dyDescent="0.2">
      <c r="A187" s="25">
        <v>1637</v>
      </c>
      <c r="B187" s="29" t="s">
        <v>1731</v>
      </c>
      <c r="C187" s="36" t="str">
        <f>IF(ISERROR(VLOOKUP(E187,perOX!$B$1:$C$170,2,FALSE)),"",VLOOKUP(E187,perOX!$B$1:$C$170,2,FALSE))</f>
        <v/>
      </c>
      <c r="D187" s="29" t="s">
        <v>4686</v>
      </c>
      <c r="E187" s="30" t="s">
        <v>1756</v>
      </c>
      <c r="F187" s="29" t="s">
        <v>117</v>
      </c>
      <c r="G187" s="30" t="s">
        <v>1794</v>
      </c>
      <c r="H187" s="29" t="s">
        <v>1122</v>
      </c>
      <c r="I187" s="22" t="s">
        <v>4719</v>
      </c>
      <c r="J187" s="22"/>
      <c r="K187" s="22"/>
      <c r="L187" s="61"/>
      <c r="M187" s="61">
        <v>42179</v>
      </c>
      <c r="N187" s="22" t="s">
        <v>11524</v>
      </c>
      <c r="O187" s="22"/>
    </row>
    <row r="188" spans="1:15" ht="14.25" customHeight="1" x14ac:dyDescent="0.2">
      <c r="A188" s="25">
        <v>1638</v>
      </c>
      <c r="B188" s="29" t="s">
        <v>1731</v>
      </c>
      <c r="C188" s="36" t="str">
        <f>IF(ISERROR(VLOOKUP(E188,perOX!$B$1:$C$170,2,FALSE)),"",VLOOKUP(E188,perOX!$B$1:$C$170,2,FALSE))</f>
        <v/>
      </c>
      <c r="D188" s="29" t="s">
        <v>4686</v>
      </c>
      <c r="E188" s="30" t="s">
        <v>1756</v>
      </c>
      <c r="F188" s="29" t="s">
        <v>117</v>
      </c>
      <c r="G188" s="30" t="s">
        <v>1794</v>
      </c>
      <c r="H188" s="29" t="s">
        <v>1122</v>
      </c>
      <c r="I188" s="22" t="s">
        <v>4719</v>
      </c>
      <c r="J188" s="22"/>
      <c r="K188" s="22"/>
      <c r="L188" s="61"/>
      <c r="M188" s="61">
        <v>42179</v>
      </c>
      <c r="N188" s="22" t="s">
        <v>11524</v>
      </c>
      <c r="O188" s="22"/>
    </row>
    <row r="189" spans="1:15" ht="14.25" customHeight="1" x14ac:dyDescent="0.2">
      <c r="A189" s="25">
        <v>1639</v>
      </c>
      <c r="B189" s="29" t="s">
        <v>1731</v>
      </c>
      <c r="C189" s="36" t="str">
        <f>IF(ISERROR(VLOOKUP(E189,perOX!$B$1:$C$170,2,FALSE)),"",VLOOKUP(E189,perOX!$B$1:$C$170,2,FALSE))</f>
        <v/>
      </c>
      <c r="D189" s="29" t="s">
        <v>4686</v>
      </c>
      <c r="E189" s="30" t="s">
        <v>1756</v>
      </c>
      <c r="F189" s="29" t="s">
        <v>117</v>
      </c>
      <c r="G189" s="30" t="s">
        <v>1794</v>
      </c>
      <c r="H189" s="29" t="s">
        <v>1122</v>
      </c>
      <c r="I189" s="22" t="s">
        <v>4942</v>
      </c>
      <c r="J189" s="22"/>
      <c r="K189" s="22"/>
      <c r="L189" s="61"/>
      <c r="M189" s="61">
        <v>42179</v>
      </c>
      <c r="N189" s="22" t="s">
        <v>11524</v>
      </c>
      <c r="O189" s="22"/>
    </row>
    <row r="190" spans="1:15" ht="14.25" customHeight="1" x14ac:dyDescent="0.2">
      <c r="A190" s="22">
        <v>1577</v>
      </c>
      <c r="B190" s="71" t="s">
        <v>10240</v>
      </c>
      <c r="C190" s="36" t="str">
        <f>IF(ISERROR(VLOOKUP(E190,perOX!$B$1:$C$170,2,FALSE)),"",VLOOKUP(E190,perOX!$B$1:$C$170,2,FALSE))</f>
        <v/>
      </c>
      <c r="D190" s="22"/>
      <c r="E190" s="50" t="s">
        <v>1756</v>
      </c>
      <c r="F190" s="22" t="s">
        <v>117</v>
      </c>
      <c r="G190" s="50" t="s">
        <v>10225</v>
      </c>
      <c r="H190" s="29" t="s">
        <v>1800</v>
      </c>
      <c r="I190" s="29" t="s">
        <v>10227</v>
      </c>
      <c r="J190" s="22"/>
      <c r="K190" s="22"/>
      <c r="L190" s="61"/>
      <c r="M190" s="61"/>
      <c r="N190" s="22" t="s">
        <v>9996</v>
      </c>
      <c r="O190" s="22"/>
    </row>
    <row r="191" spans="1:15" ht="14.25" customHeight="1" x14ac:dyDescent="0.2">
      <c r="A191" s="22">
        <v>1644</v>
      </c>
      <c r="B191" s="71" t="s">
        <v>11549</v>
      </c>
      <c r="C191" s="36" t="str">
        <f>IF(ISERROR(VLOOKUP(E191,perOX!$B$1:$C$170,2,FALSE)),"",VLOOKUP(E191,perOX!$B$1:$C$170,2,FALSE))</f>
        <v/>
      </c>
      <c r="D191" s="22"/>
      <c r="E191" s="50" t="s">
        <v>1756</v>
      </c>
      <c r="F191" s="22" t="s">
        <v>11551</v>
      </c>
      <c r="G191" s="50" t="s">
        <v>11552</v>
      </c>
      <c r="H191" s="22" t="s">
        <v>1122</v>
      </c>
      <c r="I191" s="22" t="s">
        <v>10258</v>
      </c>
      <c r="J191" s="22"/>
      <c r="K191" s="22"/>
      <c r="L191" s="61">
        <v>42214</v>
      </c>
      <c r="M191" s="61"/>
      <c r="N191" s="22" t="s">
        <v>11550</v>
      </c>
      <c r="O191" s="22"/>
    </row>
    <row r="192" spans="1:15" ht="14.25" customHeight="1" x14ac:dyDescent="0.2">
      <c r="A192" s="22">
        <v>1521</v>
      </c>
      <c r="B192" s="24" t="s">
        <v>10123</v>
      </c>
      <c r="C192" s="36" t="str">
        <f>IF(ISERROR(VLOOKUP(E192,perOX!$B$1:$C$170,2,FALSE)),"",VLOOKUP(E192,perOX!$B$1:$C$170,2,FALSE))</f>
        <v/>
      </c>
      <c r="D192" s="22"/>
      <c r="E192" s="50" t="s">
        <v>10124</v>
      </c>
      <c r="F192" s="22" t="s">
        <v>22</v>
      </c>
      <c r="G192" s="50" t="s">
        <v>10119</v>
      </c>
      <c r="H192" s="29" t="s">
        <v>35</v>
      </c>
      <c r="I192" s="29" t="s">
        <v>9962</v>
      </c>
      <c r="J192" s="22"/>
      <c r="K192" s="22"/>
      <c r="L192" s="61"/>
      <c r="M192" s="61"/>
      <c r="N192" s="22" t="s">
        <v>9996</v>
      </c>
      <c r="O192" s="22"/>
    </row>
    <row r="193" spans="1:15" ht="14.25" customHeight="1" x14ac:dyDescent="0.2">
      <c r="A193" s="29">
        <v>618</v>
      </c>
      <c r="B193" s="64" t="s">
        <v>4726</v>
      </c>
      <c r="C193" s="36" t="str">
        <f>IF(ISERROR(VLOOKUP(E193,perOX!$B$1:$C$170,2,FALSE)),"",VLOOKUP(E193,perOX!$B$1:$C$170,2,FALSE))</f>
        <v/>
      </c>
      <c r="D193" s="64" t="s">
        <v>4727</v>
      </c>
      <c r="E193" s="30" t="s">
        <v>4728</v>
      </c>
      <c r="F193" s="64" t="s">
        <v>22</v>
      </c>
      <c r="G193" s="30" t="s">
        <v>9746</v>
      </c>
      <c r="H193" s="64" t="s">
        <v>4729</v>
      </c>
      <c r="I193" s="64" t="s">
        <v>4730</v>
      </c>
      <c r="J193" s="29"/>
      <c r="K193" s="29"/>
      <c r="L193" s="72"/>
      <c r="M193" s="60"/>
      <c r="N193" s="22" t="s">
        <v>9132</v>
      </c>
      <c r="O193" s="22"/>
    </row>
    <row r="194" spans="1:15" ht="14.25" customHeight="1" x14ac:dyDescent="0.2">
      <c r="A194" s="22">
        <v>1571</v>
      </c>
      <c r="B194" s="71" t="s">
        <v>10233</v>
      </c>
      <c r="C194" s="36" t="str">
        <f>IF(ISERROR(VLOOKUP(E194,perOX!$B$1:$C$170,2,FALSE)),"",VLOOKUP(E194,perOX!$B$1:$C$170,2,FALSE))</f>
        <v/>
      </c>
      <c r="D194" s="22"/>
      <c r="E194" s="50" t="s">
        <v>10234</v>
      </c>
      <c r="F194" s="22" t="s">
        <v>49</v>
      </c>
      <c r="G194" s="50" t="s">
        <v>10221</v>
      </c>
      <c r="H194" s="29" t="s">
        <v>20</v>
      </c>
      <c r="I194" s="29" t="s">
        <v>10258</v>
      </c>
      <c r="J194" s="22"/>
      <c r="K194" s="22"/>
      <c r="L194" s="61"/>
      <c r="M194" s="61"/>
      <c r="N194" s="22" t="s">
        <v>9996</v>
      </c>
      <c r="O194" s="22"/>
    </row>
    <row r="195" spans="1:15" ht="14.25" customHeight="1" x14ac:dyDescent="0.2">
      <c r="A195" s="22">
        <v>1572</v>
      </c>
      <c r="B195" s="71" t="s">
        <v>10233</v>
      </c>
      <c r="C195" s="36" t="str">
        <f>IF(ISERROR(VLOOKUP(E195,perOX!$B$1:$C$170,2,FALSE)),"",VLOOKUP(E195,perOX!$B$1:$C$170,2,FALSE))</f>
        <v/>
      </c>
      <c r="D195" s="22"/>
      <c r="E195" s="50" t="s">
        <v>10234</v>
      </c>
      <c r="F195" s="22" t="s">
        <v>49</v>
      </c>
      <c r="G195" s="50" t="s">
        <v>10221</v>
      </c>
      <c r="H195" s="29" t="s">
        <v>20</v>
      </c>
      <c r="I195" s="29" t="s">
        <v>10258</v>
      </c>
      <c r="J195" s="22"/>
      <c r="K195" s="22"/>
      <c r="L195" s="61"/>
      <c r="M195" s="61"/>
      <c r="N195" s="22" t="s">
        <v>9996</v>
      </c>
      <c r="O195" s="22"/>
    </row>
    <row r="196" spans="1:15" ht="14.25" customHeight="1" x14ac:dyDescent="0.2">
      <c r="A196" s="22">
        <v>1443</v>
      </c>
      <c r="B196" s="71" t="s">
        <v>154</v>
      </c>
      <c r="C196" s="36" t="str">
        <f>IF(ISERROR(VLOOKUP(E196,perOX!$B$1:$C$170,2,FALSE)),"",VLOOKUP(E196,perOX!$B$1:$C$170,2,FALSE))</f>
        <v/>
      </c>
      <c r="D196" s="22"/>
      <c r="E196" s="50" t="s">
        <v>155</v>
      </c>
      <c r="F196" s="22" t="s">
        <v>22</v>
      </c>
      <c r="G196" s="50" t="s">
        <v>156</v>
      </c>
      <c r="H196" s="29" t="s">
        <v>79</v>
      </c>
      <c r="I196" s="29" t="s">
        <v>9920</v>
      </c>
      <c r="J196" s="22"/>
      <c r="K196" s="22"/>
      <c r="L196" s="61"/>
      <c r="M196" s="61"/>
      <c r="N196" s="22" t="s">
        <v>9904</v>
      </c>
      <c r="O196" s="22"/>
    </row>
    <row r="197" spans="1:15" ht="14.25" customHeight="1" x14ac:dyDescent="0.2">
      <c r="A197" s="29">
        <v>685</v>
      </c>
      <c r="B197" s="29" t="s">
        <v>5266</v>
      </c>
      <c r="C197" s="36" t="str">
        <f>IF(ISERROR(VLOOKUP(E197,perOX!$B$1:$C$170,2,FALSE)),"",VLOOKUP(E197,perOX!$B$1:$C$170,2,FALSE))</f>
        <v/>
      </c>
      <c r="D197" s="29" t="s">
        <v>5268</v>
      </c>
      <c r="E197" s="30" t="s">
        <v>5269</v>
      </c>
      <c r="F197" s="29" t="s">
        <v>22</v>
      </c>
      <c r="G197" s="30" t="s">
        <v>5270</v>
      </c>
      <c r="H197" s="29" t="s">
        <v>5271</v>
      </c>
      <c r="I197" s="29" t="s">
        <v>5272</v>
      </c>
      <c r="J197" s="29" t="s">
        <v>5273</v>
      </c>
      <c r="K197" s="36"/>
      <c r="L197" s="60"/>
      <c r="M197" s="60"/>
      <c r="N197" s="22" t="s">
        <v>9208</v>
      </c>
      <c r="O197" s="22"/>
    </row>
    <row r="198" spans="1:15" ht="14.25" customHeight="1" x14ac:dyDescent="0.2">
      <c r="A198" s="22">
        <v>1484</v>
      </c>
      <c r="B198" s="71" t="s">
        <v>8871</v>
      </c>
      <c r="C198" s="36" t="str">
        <f>IF(ISERROR(VLOOKUP(E198,perOX!$B$1:$C$170,2,FALSE)),"",VLOOKUP(E198,perOX!$B$1:$C$170,2,FALSE))</f>
        <v/>
      </c>
      <c r="D198" s="22"/>
      <c r="E198" s="50" t="s">
        <v>3892</v>
      </c>
      <c r="F198" s="22" t="s">
        <v>49</v>
      </c>
      <c r="G198" s="50" t="s">
        <v>10029</v>
      </c>
      <c r="H198" s="29" t="s">
        <v>30</v>
      </c>
      <c r="I198" s="29" t="s">
        <v>10227</v>
      </c>
      <c r="J198" s="22"/>
      <c r="K198" s="22"/>
      <c r="L198" s="61"/>
      <c r="M198" s="61"/>
      <c r="N198" s="22" t="s">
        <v>9996</v>
      </c>
      <c r="O198" s="22"/>
    </row>
    <row r="199" spans="1:15" ht="14.25" customHeight="1" x14ac:dyDescent="0.2">
      <c r="A199" s="22">
        <v>1720</v>
      </c>
      <c r="B199" s="71" t="s">
        <v>11395</v>
      </c>
      <c r="C199" s="36" t="str">
        <f>IF(ISERROR(VLOOKUP(E199,perOX!$B$1:$C$170,2,FALSE)),"",VLOOKUP(E199,perOX!$B$1:$C$170,2,FALSE))</f>
        <v/>
      </c>
      <c r="D199" s="22"/>
      <c r="E199" s="50"/>
      <c r="F199" s="22" t="s">
        <v>11368</v>
      </c>
      <c r="G199" s="50" t="s">
        <v>11377</v>
      </c>
      <c r="H199" s="22" t="s">
        <v>1235</v>
      </c>
      <c r="I199" s="50" t="s">
        <v>7656</v>
      </c>
      <c r="J199" s="22"/>
      <c r="K199" s="22"/>
      <c r="L199" s="61"/>
      <c r="M199" s="61"/>
      <c r="N199" s="22" t="s">
        <v>11488</v>
      </c>
      <c r="O199" s="22"/>
    </row>
    <row r="200" spans="1:15" ht="14.25" customHeight="1" x14ac:dyDescent="0.2">
      <c r="A200" s="29">
        <v>1010</v>
      </c>
      <c r="B200" s="29" t="s">
        <v>7008</v>
      </c>
      <c r="C200" s="36" t="str">
        <f>IF(ISERROR(VLOOKUP(E200,perOX!$B$1:$C$170,2,FALSE)),"",VLOOKUP(E200,perOX!$B$1:$C$170,2,FALSE))</f>
        <v/>
      </c>
      <c r="D200" s="29" t="s">
        <v>7009</v>
      </c>
      <c r="E200" s="30" t="s">
        <v>7010</v>
      </c>
      <c r="F200" s="29" t="s">
        <v>9568</v>
      </c>
      <c r="G200" s="30">
        <v>242276</v>
      </c>
      <c r="H200" s="29" t="s">
        <v>7011</v>
      </c>
      <c r="I200" s="29" t="s">
        <v>7012</v>
      </c>
      <c r="J200" s="36"/>
      <c r="K200" s="36"/>
      <c r="L200" s="60"/>
      <c r="M200" s="60"/>
      <c r="N200" s="22" t="s">
        <v>9461</v>
      </c>
      <c r="O200" s="22"/>
    </row>
    <row r="201" spans="1:15" ht="14.25" customHeight="1" x14ac:dyDescent="0.2">
      <c r="A201" s="22">
        <v>1594</v>
      </c>
      <c r="B201" s="71" t="s">
        <v>3932</v>
      </c>
      <c r="C201" s="36" t="str">
        <f>IF(ISERROR(VLOOKUP(E201,perOX!$B$1:$C$170,2,FALSE)),"",VLOOKUP(E201,perOX!$B$1:$C$170,2,FALSE))</f>
        <v/>
      </c>
      <c r="D201" s="22"/>
      <c r="E201" s="50" t="s">
        <v>3898</v>
      </c>
      <c r="F201" s="22" t="s">
        <v>22</v>
      </c>
      <c r="G201" s="50" t="s">
        <v>10255</v>
      </c>
      <c r="H201" s="29" t="s">
        <v>1235</v>
      </c>
      <c r="I201" s="29" t="s">
        <v>10258</v>
      </c>
      <c r="J201" s="22"/>
      <c r="K201" s="22"/>
      <c r="L201" s="61"/>
      <c r="M201" s="61"/>
      <c r="N201" s="22" t="s">
        <v>10248</v>
      </c>
      <c r="O201" s="22"/>
    </row>
    <row r="202" spans="1:15" ht="14.25" customHeight="1" x14ac:dyDescent="0.2">
      <c r="A202" s="29">
        <v>260</v>
      </c>
      <c r="B202" s="29" t="s">
        <v>751</v>
      </c>
      <c r="C202" s="36" t="str">
        <f>IF(ISERROR(VLOOKUP(E202,perOX!$B$1:$C$170,2,FALSE)),"",VLOOKUP(E202,perOX!$B$1:$C$170,2,FALSE))</f>
        <v/>
      </c>
      <c r="D202" s="29" t="s">
        <v>752</v>
      </c>
      <c r="E202" s="30" t="s">
        <v>753</v>
      </c>
      <c r="F202" s="29" t="s">
        <v>22</v>
      </c>
      <c r="G202" s="30" t="s">
        <v>9747</v>
      </c>
      <c r="H202" s="29" t="s">
        <v>754</v>
      </c>
      <c r="I202" s="29" t="s">
        <v>755</v>
      </c>
      <c r="J202" s="29" t="s">
        <v>756</v>
      </c>
      <c r="K202" s="36"/>
      <c r="L202" s="60"/>
      <c r="M202" s="60"/>
      <c r="N202" s="22" t="s">
        <v>9460</v>
      </c>
      <c r="O202" s="22"/>
    </row>
    <row r="203" spans="1:15" ht="14.25" customHeight="1" x14ac:dyDescent="0.2">
      <c r="A203" s="29">
        <v>378</v>
      </c>
      <c r="B203" s="29" t="s">
        <v>2618</v>
      </c>
      <c r="C203" s="36" t="str">
        <f>IF(ISERROR(VLOOKUP(E203,perOX!$B$1:$C$170,2,FALSE)),"",VLOOKUP(E203,perOX!$B$1:$C$170,2,FALSE))</f>
        <v/>
      </c>
      <c r="D203" s="29" t="s">
        <v>2623</v>
      </c>
      <c r="E203" s="30" t="s">
        <v>2624</v>
      </c>
      <c r="F203" s="29" t="s">
        <v>117</v>
      </c>
      <c r="G203" s="30" t="s">
        <v>2625</v>
      </c>
      <c r="H203" s="29" t="s">
        <v>2626</v>
      </c>
      <c r="I203" s="29" t="s">
        <v>2627</v>
      </c>
      <c r="J203" s="29" t="s">
        <v>2628</v>
      </c>
      <c r="K203" s="36"/>
      <c r="L203" s="60"/>
      <c r="M203" s="60"/>
      <c r="N203" s="22" t="s">
        <v>9460</v>
      </c>
      <c r="O203" s="22"/>
    </row>
    <row r="204" spans="1:15" ht="14.25" customHeight="1" x14ac:dyDescent="0.2">
      <c r="A204" s="29">
        <v>548</v>
      </c>
      <c r="B204" s="29" t="s">
        <v>4299</v>
      </c>
      <c r="C204" s="36" t="str">
        <f>IF(ISERROR(VLOOKUP(E204,perOX!$B$1:$C$170,2,FALSE)),"",VLOOKUP(E204,perOX!$B$1:$C$170,2,FALSE))</f>
        <v/>
      </c>
      <c r="D204" s="29" t="s">
        <v>4301</v>
      </c>
      <c r="E204" s="30" t="s">
        <v>4302</v>
      </c>
      <c r="F204" s="29" t="s">
        <v>22</v>
      </c>
      <c r="G204" s="30" t="s">
        <v>9748</v>
      </c>
      <c r="H204" s="29" t="s">
        <v>4303</v>
      </c>
      <c r="I204" s="29" t="s">
        <v>4304</v>
      </c>
      <c r="J204" s="36"/>
      <c r="K204" s="36"/>
      <c r="L204" s="60"/>
      <c r="M204" s="60"/>
      <c r="N204" s="22" t="s">
        <v>9460</v>
      </c>
      <c r="O204" s="22"/>
    </row>
    <row r="205" spans="1:15" ht="14.25" customHeight="1" x14ac:dyDescent="0.2">
      <c r="A205" s="22">
        <v>1298</v>
      </c>
      <c r="B205" s="29" t="s">
        <v>44</v>
      </c>
      <c r="C205" s="36" t="str">
        <f>IF(ISERROR(VLOOKUP(E205,perOX!$B$1:$C$170,2,FALSE)),"",VLOOKUP(E205,perOX!$B$1:$C$170,2,FALSE))</f>
        <v/>
      </c>
      <c r="D205" s="25"/>
      <c r="E205" s="34" t="s">
        <v>45</v>
      </c>
      <c r="F205" s="29" t="s">
        <v>22</v>
      </c>
      <c r="G205" s="34" t="s">
        <v>46</v>
      </c>
      <c r="H205" s="29" t="s">
        <v>1018</v>
      </c>
      <c r="I205" s="29" t="s">
        <v>9514</v>
      </c>
      <c r="J205" s="22"/>
      <c r="K205" s="22"/>
      <c r="L205" s="61"/>
      <c r="M205" s="61"/>
      <c r="N205" s="63" t="s">
        <v>9582</v>
      </c>
      <c r="O205" s="22"/>
    </row>
    <row r="206" spans="1:15" ht="14.25" customHeight="1" x14ac:dyDescent="0.2">
      <c r="A206" s="29">
        <v>15</v>
      </c>
      <c r="B206" s="29" t="s">
        <v>52</v>
      </c>
      <c r="C206" s="36" t="str">
        <f>IF(ISERROR(VLOOKUP(E206,perOX!$B$1:$C$170,2,FALSE)),"",VLOOKUP(E206,perOX!$B$1:$C$170,2,FALSE))</f>
        <v/>
      </c>
      <c r="D206" s="29" t="s">
        <v>53</v>
      </c>
      <c r="E206" s="30" t="s">
        <v>54</v>
      </c>
      <c r="F206" s="29" t="s">
        <v>22</v>
      </c>
      <c r="G206" s="30" t="s">
        <v>55</v>
      </c>
      <c r="H206" s="29" t="s">
        <v>56</v>
      </c>
      <c r="I206" s="29" t="s">
        <v>9401</v>
      </c>
      <c r="J206" s="36"/>
      <c r="K206" s="36"/>
      <c r="L206" s="60"/>
      <c r="M206" s="60"/>
      <c r="N206" s="22" t="s">
        <v>9402</v>
      </c>
      <c r="O206" s="22"/>
    </row>
    <row r="207" spans="1:15" ht="14.25" customHeight="1" x14ac:dyDescent="0.2">
      <c r="A207" s="22">
        <v>1301</v>
      </c>
      <c r="B207" s="29" t="s">
        <v>52</v>
      </c>
      <c r="C207" s="36" t="str">
        <f>IF(ISERROR(VLOOKUP(E207,perOX!$B$1:$C$170,2,FALSE)),"",VLOOKUP(E207,perOX!$B$1:$C$170,2,FALSE))</f>
        <v/>
      </c>
      <c r="D207" s="25"/>
      <c r="E207" s="34" t="s">
        <v>54</v>
      </c>
      <c r="F207" s="29" t="s">
        <v>22</v>
      </c>
      <c r="G207" s="34" t="s">
        <v>55</v>
      </c>
      <c r="H207" s="29" t="s">
        <v>23</v>
      </c>
      <c r="I207" s="29" t="s">
        <v>9514</v>
      </c>
      <c r="J207" s="22"/>
      <c r="K207" s="22"/>
      <c r="L207" s="61"/>
      <c r="M207" s="61"/>
      <c r="N207" s="63" t="s">
        <v>9582</v>
      </c>
      <c r="O207" s="22"/>
    </row>
    <row r="208" spans="1:15" ht="14.25" customHeight="1" x14ac:dyDescent="0.2">
      <c r="A208" s="22">
        <v>1331</v>
      </c>
      <c r="B208" s="29" t="s">
        <v>52</v>
      </c>
      <c r="C208" s="36" t="str">
        <f>IF(ISERROR(VLOOKUP(E208,perOX!$B$1:$C$170,2,FALSE)),"",VLOOKUP(E208,perOX!$B$1:$C$170,2,FALSE))</f>
        <v/>
      </c>
      <c r="D208" s="25"/>
      <c r="E208" s="34" t="s">
        <v>9607</v>
      </c>
      <c r="F208" s="29" t="s">
        <v>22</v>
      </c>
      <c r="G208" s="34" t="s">
        <v>55</v>
      </c>
      <c r="H208" s="29" t="s">
        <v>23</v>
      </c>
      <c r="I208" s="29" t="s">
        <v>9514</v>
      </c>
      <c r="J208" s="22"/>
      <c r="K208" s="22"/>
      <c r="L208" s="61"/>
      <c r="M208" s="61"/>
      <c r="N208" s="63" t="s">
        <v>9582</v>
      </c>
      <c r="O208" s="22"/>
    </row>
    <row r="209" spans="1:15" ht="14.25" customHeight="1" x14ac:dyDescent="0.2">
      <c r="A209" s="22">
        <v>1203</v>
      </c>
      <c r="B209" s="29" t="s">
        <v>9419</v>
      </c>
      <c r="C209" s="36" t="str">
        <f>IF(ISERROR(VLOOKUP(E209,perOX!$B$1:$C$170,2,FALSE)),"",VLOOKUP(E209,perOX!$B$1:$C$170,2,FALSE))</f>
        <v/>
      </c>
      <c r="D209" s="22"/>
      <c r="E209" s="30" t="s">
        <v>9420</v>
      </c>
      <c r="F209" s="29" t="s">
        <v>22</v>
      </c>
      <c r="G209" s="30" t="s">
        <v>9421</v>
      </c>
      <c r="H209" s="29" t="s">
        <v>20</v>
      </c>
      <c r="I209" s="29" t="s">
        <v>9401</v>
      </c>
      <c r="J209" s="22"/>
      <c r="K209" s="22"/>
      <c r="L209" s="61"/>
      <c r="M209" s="61"/>
      <c r="N209" s="25" t="s">
        <v>9402</v>
      </c>
      <c r="O209" s="22"/>
    </row>
    <row r="210" spans="1:15" ht="14.25" customHeight="1" x14ac:dyDescent="0.2">
      <c r="A210" s="22">
        <v>1339</v>
      </c>
      <c r="B210" s="29" t="s">
        <v>9419</v>
      </c>
      <c r="C210" s="36" t="str">
        <f>IF(ISERROR(VLOOKUP(E210,perOX!$B$1:$C$170,2,FALSE)),"",VLOOKUP(E210,perOX!$B$1:$C$170,2,FALSE))</f>
        <v/>
      </c>
      <c r="D210" s="25"/>
      <c r="E210" s="34" t="s">
        <v>9420</v>
      </c>
      <c r="F210" s="29" t="s">
        <v>22</v>
      </c>
      <c r="G210" s="34" t="s">
        <v>9421</v>
      </c>
      <c r="H210" s="29" t="s">
        <v>23</v>
      </c>
      <c r="I210" s="29" t="s">
        <v>9514</v>
      </c>
      <c r="J210" s="22"/>
      <c r="K210" s="22"/>
      <c r="L210" s="61"/>
      <c r="M210" s="61"/>
      <c r="N210" s="63" t="s">
        <v>9582</v>
      </c>
      <c r="O210" s="22"/>
    </row>
    <row r="211" spans="1:15" ht="14.25" customHeight="1" x14ac:dyDescent="0.2">
      <c r="A211" s="29">
        <v>16</v>
      </c>
      <c r="B211" s="29" t="s">
        <v>57</v>
      </c>
      <c r="C211" s="36" t="str">
        <f>IF(ISERROR(VLOOKUP(E211,perOX!$B$1:$C$170,2,FALSE)),"",VLOOKUP(E211,perOX!$B$1:$C$170,2,FALSE))</f>
        <v/>
      </c>
      <c r="D211" s="29" t="s">
        <v>58</v>
      </c>
      <c r="E211" s="30" t="s">
        <v>59</v>
      </c>
      <c r="F211" s="29" t="s">
        <v>22</v>
      </c>
      <c r="G211" s="30" t="s">
        <v>60</v>
      </c>
      <c r="H211" s="29" t="s">
        <v>61</v>
      </c>
      <c r="I211" s="29" t="s">
        <v>9401</v>
      </c>
      <c r="J211" s="36"/>
      <c r="K211" s="36"/>
      <c r="L211" s="60"/>
      <c r="M211" s="60"/>
      <c r="N211" s="22" t="s">
        <v>9402</v>
      </c>
      <c r="O211" s="22"/>
    </row>
    <row r="212" spans="1:15" ht="14.25" customHeight="1" x14ac:dyDescent="0.2">
      <c r="A212" s="22">
        <v>1314</v>
      </c>
      <c r="B212" s="29" t="s">
        <v>57</v>
      </c>
      <c r="C212" s="36" t="str">
        <f>IF(ISERROR(VLOOKUP(E212,perOX!$B$1:$C$170,2,FALSE)),"",VLOOKUP(E212,perOX!$B$1:$C$170,2,FALSE))</f>
        <v/>
      </c>
      <c r="D212" s="25"/>
      <c r="E212" s="86" t="s">
        <v>59</v>
      </c>
      <c r="F212" s="29" t="s">
        <v>22</v>
      </c>
      <c r="G212" s="34" t="s">
        <v>60</v>
      </c>
      <c r="H212" s="29" t="s">
        <v>23</v>
      </c>
      <c r="I212" s="29" t="s">
        <v>9514</v>
      </c>
      <c r="J212" s="22"/>
      <c r="K212" s="22"/>
      <c r="L212" s="61"/>
      <c r="M212" s="61"/>
      <c r="N212" s="63" t="s">
        <v>9582</v>
      </c>
      <c r="O212" s="22"/>
    </row>
    <row r="213" spans="1:15" ht="14.25" customHeight="1" x14ac:dyDescent="0.2">
      <c r="A213" s="22">
        <v>1334</v>
      </c>
      <c r="B213" s="29" t="s">
        <v>57</v>
      </c>
      <c r="C213" s="36" t="str">
        <f>IF(ISERROR(VLOOKUP(E213,perOX!$B$1:$C$170,2,FALSE)),"",VLOOKUP(E213,perOX!$B$1:$C$170,2,FALSE))</f>
        <v/>
      </c>
      <c r="D213" s="25"/>
      <c r="E213" s="34" t="s">
        <v>59</v>
      </c>
      <c r="F213" s="29" t="s">
        <v>22</v>
      </c>
      <c r="G213" s="34" t="s">
        <v>9614</v>
      </c>
      <c r="H213" s="29" t="s">
        <v>20</v>
      </c>
      <c r="I213" s="29" t="s">
        <v>9514</v>
      </c>
      <c r="J213" s="22"/>
      <c r="K213" s="22"/>
      <c r="L213" s="61"/>
      <c r="M213" s="61"/>
      <c r="N213" s="63" t="s">
        <v>9582</v>
      </c>
      <c r="O213" s="22"/>
    </row>
    <row r="214" spans="1:15" ht="14.25" customHeight="1" x14ac:dyDescent="0.2">
      <c r="A214" s="22">
        <v>1344</v>
      </c>
      <c r="B214" s="29" t="s">
        <v>57</v>
      </c>
      <c r="C214" s="36" t="str">
        <f>IF(ISERROR(VLOOKUP(E214,perOX!$B$1:$C$170,2,FALSE)),"",VLOOKUP(E214,perOX!$B$1:$C$170,2,FALSE))</f>
        <v/>
      </c>
      <c r="D214" s="25"/>
      <c r="E214" s="86" t="s">
        <v>59</v>
      </c>
      <c r="F214" s="29" t="s">
        <v>22</v>
      </c>
      <c r="G214" s="34" t="s">
        <v>60</v>
      </c>
      <c r="H214" s="29" t="s">
        <v>23</v>
      </c>
      <c r="I214" s="29" t="s">
        <v>9514</v>
      </c>
      <c r="J214" s="22"/>
      <c r="K214" s="22"/>
      <c r="L214" s="61"/>
      <c r="M214" s="61"/>
      <c r="N214" s="63" t="s">
        <v>9582</v>
      </c>
      <c r="O214" s="22"/>
    </row>
    <row r="215" spans="1:15" ht="14.25" customHeight="1" x14ac:dyDescent="0.2">
      <c r="A215" s="22">
        <v>1324</v>
      </c>
      <c r="B215" s="29" t="s">
        <v>9594</v>
      </c>
      <c r="C215" s="36" t="str">
        <f>IF(ISERROR(VLOOKUP(E215,perOX!$B$1:$C$170,2,FALSE)),"",VLOOKUP(E215,perOX!$B$1:$C$170,2,FALSE))</f>
        <v/>
      </c>
      <c r="D215" s="25"/>
      <c r="E215" s="34" t="s">
        <v>9595</v>
      </c>
      <c r="F215" s="29" t="s">
        <v>22</v>
      </c>
      <c r="G215" s="34" t="s">
        <v>9596</v>
      </c>
      <c r="H215" s="29" t="s">
        <v>23</v>
      </c>
      <c r="I215" s="29" t="s">
        <v>9514</v>
      </c>
      <c r="J215" s="22"/>
      <c r="K215" s="22"/>
      <c r="L215" s="61"/>
      <c r="M215" s="61"/>
      <c r="N215" s="63" t="s">
        <v>9582</v>
      </c>
      <c r="O215" s="22"/>
    </row>
    <row r="216" spans="1:15" ht="14.25" customHeight="1" x14ac:dyDescent="0.2">
      <c r="A216" s="22">
        <v>1338</v>
      </c>
      <c r="B216" s="29" t="s">
        <v>9594</v>
      </c>
      <c r="C216" s="36" t="str">
        <f>IF(ISERROR(VLOOKUP(E216,perOX!$B$1:$C$170,2,FALSE)),"",VLOOKUP(E216,perOX!$B$1:$C$170,2,FALSE))</f>
        <v/>
      </c>
      <c r="D216" s="25"/>
      <c r="E216" s="34" t="s">
        <v>9595</v>
      </c>
      <c r="F216" s="29" t="s">
        <v>22</v>
      </c>
      <c r="G216" s="34" t="s">
        <v>9596</v>
      </c>
      <c r="H216" s="29" t="s">
        <v>37</v>
      </c>
      <c r="I216" s="29" t="s">
        <v>9514</v>
      </c>
      <c r="J216" s="22"/>
      <c r="K216" s="22"/>
      <c r="L216" s="61"/>
      <c r="M216" s="61"/>
      <c r="N216" s="63" t="s">
        <v>9582</v>
      </c>
      <c r="O216" s="22"/>
    </row>
    <row r="217" spans="1:15" ht="14.25" customHeight="1" x14ac:dyDescent="0.2">
      <c r="A217" s="29">
        <v>14</v>
      </c>
      <c r="B217" s="29" t="s">
        <v>47</v>
      </c>
      <c r="C217" s="36" t="str">
        <f>IF(ISERROR(VLOOKUP(E217,perOX!$B$1:$C$170,2,FALSE)),"",VLOOKUP(E217,perOX!$B$1:$C$170,2,FALSE))</f>
        <v/>
      </c>
      <c r="D217" s="29" t="s">
        <v>48</v>
      </c>
      <c r="E217" s="30" t="s">
        <v>59</v>
      </c>
      <c r="F217" s="29" t="s">
        <v>49</v>
      </c>
      <c r="G217" s="30" t="s">
        <v>50</v>
      </c>
      <c r="H217" s="29" t="s">
        <v>51</v>
      </c>
      <c r="I217" s="29" t="s">
        <v>9401</v>
      </c>
      <c r="J217" s="36"/>
      <c r="K217" s="36"/>
      <c r="L217" s="60"/>
      <c r="M217" s="60"/>
      <c r="N217" s="22" t="s">
        <v>9402</v>
      </c>
      <c r="O217" s="22"/>
    </row>
    <row r="218" spans="1:15" ht="14.25" customHeight="1" x14ac:dyDescent="0.2">
      <c r="A218" s="22">
        <v>1195</v>
      </c>
      <c r="B218" s="29" t="s">
        <v>47</v>
      </c>
      <c r="C218" s="36" t="str">
        <f>IF(ISERROR(VLOOKUP(E218,perOX!$B$1:$C$170,2,FALSE)),"",VLOOKUP(E218,perOX!$B$1:$C$170,2,FALSE))</f>
        <v/>
      </c>
      <c r="D218" s="22"/>
      <c r="E218" s="50" t="s">
        <v>10358</v>
      </c>
      <c r="F218" s="29" t="s">
        <v>22</v>
      </c>
      <c r="G218" s="30" t="s">
        <v>9403</v>
      </c>
      <c r="H218" s="29" t="s">
        <v>30</v>
      </c>
      <c r="I218" s="29" t="s">
        <v>9401</v>
      </c>
      <c r="J218" s="22"/>
      <c r="K218" s="22"/>
      <c r="L218" s="61"/>
      <c r="M218" s="61"/>
      <c r="N218" s="25" t="s">
        <v>9402</v>
      </c>
      <c r="O218" s="22"/>
    </row>
    <row r="219" spans="1:15" ht="14.25" customHeight="1" x14ac:dyDescent="0.2">
      <c r="A219" s="22">
        <v>1434</v>
      </c>
      <c r="B219" s="71" t="s">
        <v>9930</v>
      </c>
      <c r="C219" s="36" t="str">
        <f>IF(ISERROR(VLOOKUP(E219,perOX!$B$1:$C$170,2,FALSE)),"",VLOOKUP(E219,perOX!$B$1:$C$170,2,FALSE))</f>
        <v/>
      </c>
      <c r="D219" s="22"/>
      <c r="E219" s="50" t="s">
        <v>9931</v>
      </c>
      <c r="F219" s="22" t="s">
        <v>22</v>
      </c>
      <c r="G219" s="50" t="s">
        <v>9912</v>
      </c>
      <c r="H219" s="29" t="s">
        <v>74</v>
      </c>
      <c r="I219" s="29" t="s">
        <v>9920</v>
      </c>
      <c r="J219" s="22"/>
      <c r="K219" s="22"/>
      <c r="L219" s="61"/>
      <c r="M219" s="61"/>
      <c r="N219" s="22" t="s">
        <v>9904</v>
      </c>
      <c r="O219" s="22"/>
    </row>
    <row r="220" spans="1:15" ht="14.25" customHeight="1" x14ac:dyDescent="0.2">
      <c r="A220" s="29">
        <v>1122</v>
      </c>
      <c r="B220" s="29" t="s">
        <v>7412</v>
      </c>
      <c r="C220" s="36" t="str">
        <f>IF(ISERROR(VLOOKUP(E220,perOX!$B$1:$C$170,2,FALSE)),"",VLOOKUP(E220,perOX!$B$1:$C$170,2,FALSE))</f>
        <v/>
      </c>
      <c r="D220" s="36"/>
      <c r="E220" s="79" t="s">
        <v>10357</v>
      </c>
      <c r="F220" s="29" t="s">
        <v>49</v>
      </c>
      <c r="G220" s="30" t="s">
        <v>9749</v>
      </c>
      <c r="H220" s="29" t="s">
        <v>7413</v>
      </c>
      <c r="I220" s="29" t="s">
        <v>7414</v>
      </c>
      <c r="J220" s="29" t="s">
        <v>7415</v>
      </c>
      <c r="K220" s="36"/>
      <c r="L220" s="60"/>
      <c r="M220" s="60"/>
      <c r="N220" s="22" t="s">
        <v>9402</v>
      </c>
      <c r="O220" s="22"/>
    </row>
    <row r="221" spans="1:15" ht="14.25" customHeight="1" x14ac:dyDescent="0.2">
      <c r="A221" s="22">
        <v>1615</v>
      </c>
      <c r="B221" s="91" t="s">
        <v>1871</v>
      </c>
      <c r="C221" s="36" t="str">
        <f>IF(ISERROR(VLOOKUP(E221,perOX!$B$1:$C$170,2,FALSE)),"",VLOOKUP(E221,perOX!$B$1:$C$170,2,FALSE))</f>
        <v/>
      </c>
      <c r="D221" s="22"/>
      <c r="E221" s="30" t="s">
        <v>1896</v>
      </c>
      <c r="F221" s="27" t="s">
        <v>10490</v>
      </c>
      <c r="G221" s="27" t="s">
        <v>10491</v>
      </c>
      <c r="H221" s="25" t="s">
        <v>4292</v>
      </c>
      <c r="I221" s="25" t="s">
        <v>10151</v>
      </c>
      <c r="J221" s="22"/>
      <c r="K221" s="22"/>
      <c r="L221" s="61"/>
      <c r="M221" s="61"/>
      <c r="N221" s="22" t="s">
        <v>10533</v>
      </c>
      <c r="O221" s="22"/>
    </row>
    <row r="222" spans="1:15" ht="14.25" customHeight="1" x14ac:dyDescent="0.2">
      <c r="A222" s="29">
        <v>542</v>
      </c>
      <c r="B222" s="29" t="s">
        <v>4231</v>
      </c>
      <c r="C222" s="36" t="str">
        <f>IF(ISERROR(VLOOKUP(E222,perOX!$B$1:$C$170,2,FALSE)),"",VLOOKUP(E222,perOX!$B$1:$C$170,2,FALSE))</f>
        <v/>
      </c>
      <c r="D222" s="36"/>
      <c r="E222" s="30" t="s">
        <v>4245</v>
      </c>
      <c r="F222" s="29" t="s">
        <v>2387</v>
      </c>
      <c r="G222" s="30" t="s">
        <v>4248</v>
      </c>
      <c r="H222" s="29" t="s">
        <v>4250</v>
      </c>
      <c r="I222" s="29" t="s">
        <v>4252</v>
      </c>
      <c r="J222" s="36"/>
      <c r="K222" s="29" t="s">
        <v>4255</v>
      </c>
      <c r="L222" s="60"/>
      <c r="M222" s="60"/>
      <c r="N222" s="22" t="s">
        <v>9460</v>
      </c>
      <c r="O222" s="22"/>
    </row>
    <row r="223" spans="1:15" ht="14.25" customHeight="1" x14ac:dyDescent="0.2">
      <c r="A223" s="29">
        <v>543</v>
      </c>
      <c r="B223" s="29" t="s">
        <v>4258</v>
      </c>
      <c r="C223" s="36" t="str">
        <f>IF(ISERROR(VLOOKUP(E223,perOX!$B$1:$C$170,2,FALSE)),"",VLOOKUP(E223,perOX!$B$1:$C$170,2,FALSE))</f>
        <v/>
      </c>
      <c r="D223" s="36"/>
      <c r="E223" s="30" t="s">
        <v>4272</v>
      </c>
      <c r="F223" s="29" t="s">
        <v>117</v>
      </c>
      <c r="G223" s="30" t="s">
        <v>4273</v>
      </c>
      <c r="H223" s="29" t="s">
        <v>4274</v>
      </c>
      <c r="I223" s="29" t="s">
        <v>4275</v>
      </c>
      <c r="J223" s="29" t="s">
        <v>4276</v>
      </c>
      <c r="K223" s="29" t="s">
        <v>4277</v>
      </c>
      <c r="L223" s="72">
        <v>41708</v>
      </c>
      <c r="M223" s="60"/>
      <c r="N223" s="22" t="s">
        <v>9460</v>
      </c>
      <c r="O223" s="22"/>
    </row>
    <row r="224" spans="1:15" ht="14.25" customHeight="1" x14ac:dyDescent="0.2">
      <c r="A224" s="22">
        <v>1249</v>
      </c>
      <c r="B224" s="29" t="s">
        <v>4231</v>
      </c>
      <c r="C224" s="36" t="str">
        <f>IF(ISERROR(VLOOKUP(E224,perOX!$B$1:$C$170,2,FALSE)),"",VLOOKUP(E224,perOX!$B$1:$C$170,2,FALSE))</f>
        <v/>
      </c>
      <c r="D224" s="36"/>
      <c r="E224" s="30" t="s">
        <v>1896</v>
      </c>
      <c r="F224" s="29" t="s">
        <v>117</v>
      </c>
      <c r="G224" s="30" t="s">
        <v>4273</v>
      </c>
      <c r="H224" s="29" t="s">
        <v>247</v>
      </c>
      <c r="I224" s="29" t="s">
        <v>4252</v>
      </c>
      <c r="J224" s="22"/>
      <c r="K224" s="22"/>
      <c r="L224" s="61"/>
      <c r="M224" s="61"/>
      <c r="N224" s="22" t="s">
        <v>9460</v>
      </c>
      <c r="O224" s="22"/>
    </row>
    <row r="225" spans="1:15" ht="14.25" customHeight="1" x14ac:dyDescent="0.2">
      <c r="A225" s="22">
        <v>1256</v>
      </c>
      <c r="B225" s="29" t="s">
        <v>4231</v>
      </c>
      <c r="C225" s="36" t="str">
        <f>IF(ISERROR(VLOOKUP(E225,perOX!$B$1:$C$170,2,FALSE)),"",VLOOKUP(E225,perOX!$B$1:$C$170,2,FALSE))</f>
        <v/>
      </c>
      <c r="D225" s="36"/>
      <c r="E225" s="30" t="s">
        <v>1896</v>
      </c>
      <c r="F225" s="29" t="s">
        <v>117</v>
      </c>
      <c r="G225" s="30" t="s">
        <v>4273</v>
      </c>
      <c r="H225" s="29" t="s">
        <v>247</v>
      </c>
      <c r="I225" s="29" t="s">
        <v>4252</v>
      </c>
      <c r="J225" s="22"/>
      <c r="K225" s="22"/>
      <c r="L225" s="61"/>
      <c r="M225" s="61"/>
      <c r="N225" s="22" t="s">
        <v>9460</v>
      </c>
      <c r="O225" s="22"/>
    </row>
    <row r="226" spans="1:15" ht="14.25" customHeight="1" x14ac:dyDescent="0.2">
      <c r="A226" s="29">
        <v>297</v>
      </c>
      <c r="B226" s="29" t="s">
        <v>1003</v>
      </c>
      <c r="C226" s="36" t="str">
        <f>IF(ISERROR(VLOOKUP(E226,perOX!$B$1:$C$170,2,FALSE)),"",VLOOKUP(E226,perOX!$B$1:$C$170,2,FALSE))</f>
        <v/>
      </c>
      <c r="D226" s="29" t="s">
        <v>1008</v>
      </c>
      <c r="E226" s="30" t="s">
        <v>1009</v>
      </c>
      <c r="F226" s="29" t="s">
        <v>117</v>
      </c>
      <c r="G226" s="30" t="s">
        <v>1010</v>
      </c>
      <c r="H226" s="29" t="s">
        <v>1011</v>
      </c>
      <c r="I226" s="29" t="s">
        <v>1012</v>
      </c>
      <c r="J226" s="29" t="s">
        <v>1013</v>
      </c>
      <c r="K226" s="29" t="s">
        <v>1014</v>
      </c>
      <c r="L226" s="60"/>
      <c r="M226" s="60"/>
      <c r="N226" s="22" t="s">
        <v>9460</v>
      </c>
      <c r="O226" s="22"/>
    </row>
    <row r="227" spans="1:15" ht="14.25" customHeight="1" x14ac:dyDescent="0.2">
      <c r="A227" s="29">
        <v>544</v>
      </c>
      <c r="B227" s="29" t="s">
        <v>4278</v>
      </c>
      <c r="C227" s="36" t="str">
        <f>IF(ISERROR(VLOOKUP(E227,perOX!$B$1:$C$170,2,FALSE)),"",VLOOKUP(E227,perOX!$B$1:$C$170,2,FALSE))</f>
        <v/>
      </c>
      <c r="D227" s="36"/>
      <c r="E227" s="30" t="s">
        <v>4279</v>
      </c>
      <c r="F227" s="29" t="s">
        <v>117</v>
      </c>
      <c r="G227" s="30" t="s">
        <v>4280</v>
      </c>
      <c r="H227" s="29" t="s">
        <v>4281</v>
      </c>
      <c r="I227" s="29" t="s">
        <v>4282</v>
      </c>
      <c r="J227" s="29" t="s">
        <v>4283</v>
      </c>
      <c r="K227" s="36"/>
      <c r="L227" s="72">
        <v>40660</v>
      </c>
      <c r="M227" s="60"/>
      <c r="N227" s="22" t="s">
        <v>9460</v>
      </c>
      <c r="O227" s="22"/>
    </row>
    <row r="228" spans="1:15" ht="14.25" customHeight="1" x14ac:dyDescent="0.2">
      <c r="A228" s="29">
        <v>737</v>
      </c>
      <c r="B228" s="29" t="s">
        <v>5610</v>
      </c>
      <c r="C228" s="36" t="str">
        <f>IF(ISERROR(VLOOKUP(E228,perOX!$B$1:$C$170,2,FALSE)),"",VLOOKUP(E228,perOX!$B$1:$C$170,2,FALSE))</f>
        <v/>
      </c>
      <c r="D228" s="36"/>
      <c r="E228" s="30" t="s">
        <v>5611</v>
      </c>
      <c r="F228" s="29" t="s">
        <v>117</v>
      </c>
      <c r="G228" s="30" t="s">
        <v>5612</v>
      </c>
      <c r="H228" s="29" t="s">
        <v>5613</v>
      </c>
      <c r="I228" s="29" t="s">
        <v>5614</v>
      </c>
      <c r="J228" s="29" t="s">
        <v>5615</v>
      </c>
      <c r="K228" s="36"/>
      <c r="L228" s="60"/>
      <c r="M228" s="60"/>
      <c r="N228" s="22" t="s">
        <v>9208</v>
      </c>
      <c r="O228" s="22"/>
    </row>
    <row r="229" spans="1:15" ht="14.25" customHeight="1" x14ac:dyDescent="0.2">
      <c r="A229" s="22">
        <v>1219</v>
      </c>
      <c r="B229" s="29" t="s">
        <v>1003</v>
      </c>
      <c r="C229" s="36" t="str">
        <f>IF(ISERROR(VLOOKUP(E229,perOX!$B$1:$C$170,2,FALSE)),"",VLOOKUP(E229,perOX!$B$1:$C$170,2,FALSE))</f>
        <v/>
      </c>
      <c r="D229" s="29" t="s">
        <v>1008</v>
      </c>
      <c r="E229" s="30" t="s">
        <v>1009</v>
      </c>
      <c r="F229" s="29" t="s">
        <v>117</v>
      </c>
      <c r="G229" s="30" t="s">
        <v>1010</v>
      </c>
      <c r="H229" s="29" t="s">
        <v>787</v>
      </c>
      <c r="I229" s="29" t="s">
        <v>1001</v>
      </c>
      <c r="J229" s="22"/>
      <c r="K229" s="22"/>
      <c r="L229" s="61"/>
      <c r="M229" s="61"/>
      <c r="N229" s="22" t="s">
        <v>9460</v>
      </c>
      <c r="O229" s="22"/>
    </row>
    <row r="230" spans="1:15" ht="14.25" customHeight="1" x14ac:dyDescent="0.2">
      <c r="A230" s="29">
        <v>619</v>
      </c>
      <c r="B230" s="64" t="s">
        <v>4731</v>
      </c>
      <c r="C230" s="36" t="str">
        <f>IF(ISERROR(VLOOKUP(E230,perOX!$B$1:$C$170,2,FALSE)),"",VLOOKUP(E230,perOX!$B$1:$C$170,2,FALSE))</f>
        <v/>
      </c>
      <c r="D230" s="29"/>
      <c r="E230" s="30" t="s">
        <v>4732</v>
      </c>
      <c r="F230" s="64" t="s">
        <v>4733</v>
      </c>
      <c r="G230" s="81">
        <v>2701</v>
      </c>
      <c r="H230" s="64" t="s">
        <v>4734</v>
      </c>
      <c r="I230" s="64" t="s">
        <v>4735</v>
      </c>
      <c r="J230" s="29"/>
      <c r="K230" s="64" t="s">
        <v>4736</v>
      </c>
      <c r="L230" s="66" t="s">
        <v>4737</v>
      </c>
      <c r="M230" s="60"/>
      <c r="N230" s="22" t="s">
        <v>9132</v>
      </c>
      <c r="O230" s="22"/>
    </row>
    <row r="231" spans="1:15" ht="14.25" customHeight="1" x14ac:dyDescent="0.2">
      <c r="A231" s="22">
        <v>1295</v>
      </c>
      <c r="B231" s="29" t="s">
        <v>9504</v>
      </c>
      <c r="C231" s="36" t="str">
        <f>IF(ISERROR(VLOOKUP(E231,perOX!$B$1:$C$170,2,FALSE)),"",VLOOKUP(E231,perOX!$B$1:$C$170,2,FALSE))</f>
        <v/>
      </c>
      <c r="D231" s="25"/>
      <c r="E231" s="34" t="s">
        <v>9505</v>
      </c>
      <c r="F231" s="29" t="s">
        <v>25</v>
      </c>
      <c r="G231" s="34" t="s">
        <v>9506</v>
      </c>
      <c r="H231" s="29" t="s">
        <v>2965</v>
      </c>
      <c r="I231" s="29" t="s">
        <v>9401</v>
      </c>
      <c r="J231" s="22"/>
      <c r="K231" s="22"/>
      <c r="L231" s="61"/>
      <c r="M231" s="61"/>
      <c r="N231" s="63" t="s">
        <v>9582</v>
      </c>
      <c r="O231" s="22"/>
    </row>
    <row r="232" spans="1:15" ht="14.25" customHeight="1" x14ac:dyDescent="0.2">
      <c r="A232" s="22">
        <v>1292</v>
      </c>
      <c r="B232" s="29" t="s">
        <v>9496</v>
      </c>
      <c r="C232" s="36" t="str">
        <f>IF(ISERROR(VLOOKUP(E232,perOX!$B$1:$C$170,2,FALSE)),"",VLOOKUP(E232,perOX!$B$1:$C$170,2,FALSE))</f>
        <v/>
      </c>
      <c r="D232" s="25"/>
      <c r="E232" s="34"/>
      <c r="F232" s="29" t="s">
        <v>9498</v>
      </c>
      <c r="G232" s="34" t="s">
        <v>1389</v>
      </c>
      <c r="H232" s="25" t="s">
        <v>9497</v>
      </c>
      <c r="I232" s="29" t="s">
        <v>9401</v>
      </c>
      <c r="J232" s="22"/>
      <c r="K232" s="22"/>
      <c r="L232" s="61"/>
      <c r="M232" s="61"/>
      <c r="N232" s="63" t="s">
        <v>9582</v>
      </c>
      <c r="O232" s="22"/>
    </row>
    <row r="233" spans="1:15" ht="14.25" customHeight="1" x14ac:dyDescent="0.2">
      <c r="A233" s="22">
        <v>1705</v>
      </c>
      <c r="B233" s="71" t="s">
        <v>9496</v>
      </c>
      <c r="C233" s="36" t="str">
        <f>IF(ISERROR(VLOOKUP(E233,perOX!$B$1:$C$170,2,FALSE)),"",VLOOKUP(E233,perOX!$B$1:$C$170,2,FALSE))</f>
        <v/>
      </c>
      <c r="D233" s="22"/>
      <c r="E233" s="50"/>
      <c r="F233" s="22" t="s">
        <v>11354</v>
      </c>
      <c r="G233" s="50" t="s">
        <v>11356</v>
      </c>
      <c r="H233" s="22" t="s">
        <v>9497</v>
      </c>
      <c r="I233" s="50" t="s">
        <v>7656</v>
      </c>
      <c r="J233" s="22"/>
      <c r="K233" s="22"/>
      <c r="L233" s="61"/>
      <c r="M233" s="61"/>
      <c r="N233" s="22" t="s">
        <v>11488</v>
      </c>
      <c r="O233" s="22"/>
    </row>
    <row r="234" spans="1:15" ht="14.25" customHeight="1" x14ac:dyDescent="0.2">
      <c r="A234" s="22">
        <v>1336</v>
      </c>
      <c r="B234" s="29" t="s">
        <v>9618</v>
      </c>
      <c r="C234" s="36" t="str">
        <f>IF(ISERROR(VLOOKUP(E234,perOX!$B$1:$C$170,2,FALSE)),"",VLOOKUP(E234,perOX!$B$1:$C$170,2,FALSE))</f>
        <v/>
      </c>
      <c r="D234" s="25"/>
      <c r="E234" s="34" t="s">
        <v>9619</v>
      </c>
      <c r="F234" s="29" t="s">
        <v>22</v>
      </c>
      <c r="G234" s="34" t="s">
        <v>9620</v>
      </c>
      <c r="H234" s="29" t="s">
        <v>9621</v>
      </c>
      <c r="I234" s="29" t="s">
        <v>9514</v>
      </c>
      <c r="J234" s="22"/>
      <c r="K234" s="22"/>
      <c r="L234" s="61"/>
      <c r="M234" s="61"/>
      <c r="N234" s="63" t="s">
        <v>9582</v>
      </c>
      <c r="O234" s="22"/>
    </row>
    <row r="235" spans="1:15" ht="14.25" customHeight="1" x14ac:dyDescent="0.2">
      <c r="A235" s="22">
        <v>1537</v>
      </c>
      <c r="B235" s="24" t="s">
        <v>10166</v>
      </c>
      <c r="C235" s="36" t="str">
        <f>IF(ISERROR(VLOOKUP(E235,perOX!$B$1:$C$170,2,FALSE)),"",VLOOKUP(E235,perOX!$B$1:$C$170,2,FALSE))</f>
        <v/>
      </c>
      <c r="D235" s="22"/>
      <c r="E235" s="34" t="s">
        <v>10167</v>
      </c>
      <c r="F235" s="22" t="s">
        <v>817</v>
      </c>
      <c r="G235" s="50" t="s">
        <v>10140</v>
      </c>
      <c r="H235" s="29" t="s">
        <v>1596</v>
      </c>
      <c r="I235" s="29" t="s">
        <v>10227</v>
      </c>
      <c r="J235" s="22"/>
      <c r="K235" s="22"/>
      <c r="L235" s="61"/>
      <c r="M235" s="61"/>
      <c r="N235" s="22" t="s">
        <v>9996</v>
      </c>
      <c r="O235" s="22"/>
    </row>
    <row r="236" spans="1:15" ht="14.25" customHeight="1" x14ac:dyDescent="0.2">
      <c r="A236" s="22">
        <v>1531</v>
      </c>
      <c r="B236" s="24" t="s">
        <v>10162</v>
      </c>
      <c r="C236" s="36" t="str">
        <f>IF(ISERROR(VLOOKUP(E236,perOX!$B$1:$C$170,2,FALSE)),"",VLOOKUP(E236,perOX!$B$1:$C$170,2,FALSE))</f>
        <v/>
      </c>
      <c r="D236" s="22"/>
      <c r="E236" s="34" t="s">
        <v>10163</v>
      </c>
      <c r="F236" s="22" t="s">
        <v>25</v>
      </c>
      <c r="G236" s="50" t="s">
        <v>10137</v>
      </c>
      <c r="H236" s="29" t="s">
        <v>2269</v>
      </c>
      <c r="I236" s="29" t="s">
        <v>10227</v>
      </c>
      <c r="J236" s="22"/>
      <c r="K236" s="22"/>
      <c r="L236" s="61"/>
      <c r="M236" s="61"/>
      <c r="N236" s="22" t="s">
        <v>9996</v>
      </c>
      <c r="O236" s="22"/>
    </row>
    <row r="237" spans="1:15" ht="14.25" customHeight="1" x14ac:dyDescent="0.2">
      <c r="A237" s="29">
        <v>686</v>
      </c>
      <c r="B237" s="29" t="s">
        <v>5274</v>
      </c>
      <c r="C237" s="36" t="str">
        <f>IF(ISERROR(VLOOKUP(E237,perOX!$B$1:$C$170,2,FALSE)),"",VLOOKUP(E237,perOX!$B$1:$C$170,2,FALSE))</f>
        <v/>
      </c>
      <c r="D237" s="29" t="s">
        <v>5275</v>
      </c>
      <c r="E237" s="79" t="s">
        <v>10351</v>
      </c>
      <c r="F237" s="29" t="s">
        <v>49</v>
      </c>
      <c r="G237" s="30">
        <v>678007</v>
      </c>
      <c r="H237" s="29" t="s">
        <v>5277</v>
      </c>
      <c r="I237" s="29" t="s">
        <v>5278</v>
      </c>
      <c r="J237" s="29" t="s">
        <v>5279</v>
      </c>
      <c r="K237" s="36"/>
      <c r="L237" s="60"/>
      <c r="M237" s="60"/>
      <c r="N237" s="22" t="s">
        <v>9208</v>
      </c>
      <c r="O237" s="22"/>
    </row>
    <row r="238" spans="1:15" ht="14.25" customHeight="1" x14ac:dyDescent="0.2">
      <c r="A238" s="22">
        <v>1533</v>
      </c>
      <c r="B238" s="24" t="s">
        <v>10133</v>
      </c>
      <c r="C238" s="36" t="str">
        <f>IF(ISERROR(VLOOKUP(E238,perOX!$B$1:$C$170,2,FALSE)),"",VLOOKUP(E238,perOX!$B$1:$C$170,2,FALSE))</f>
        <v/>
      </c>
      <c r="D238" s="22"/>
      <c r="E238" s="50" t="s">
        <v>10134</v>
      </c>
      <c r="F238" s="22" t="s">
        <v>25</v>
      </c>
      <c r="G238" s="50" t="s">
        <v>10122</v>
      </c>
      <c r="H238" s="29" t="s">
        <v>35</v>
      </c>
      <c r="I238" s="29" t="s">
        <v>9962</v>
      </c>
      <c r="J238" s="22"/>
      <c r="K238" s="22"/>
      <c r="L238" s="61"/>
      <c r="M238" s="61"/>
      <c r="N238" s="22" t="s">
        <v>9996</v>
      </c>
      <c r="O238" s="22"/>
    </row>
    <row r="239" spans="1:15" ht="14.25" customHeight="1" x14ac:dyDescent="0.2">
      <c r="A239" s="29">
        <v>823</v>
      </c>
      <c r="B239" s="29" t="s">
        <v>6071</v>
      </c>
      <c r="C239" s="36" t="str">
        <f>IF(ISERROR(VLOOKUP(E239,perOX!$B$1:$C$170,2,FALSE)),"",VLOOKUP(E239,perOX!$B$1:$C$170,2,FALSE))</f>
        <v/>
      </c>
      <c r="D239" s="29" t="s">
        <v>6072</v>
      </c>
      <c r="E239" s="30" t="s">
        <v>6073</v>
      </c>
      <c r="F239" s="29" t="s">
        <v>49</v>
      </c>
      <c r="G239" s="30" t="s">
        <v>9750</v>
      </c>
      <c r="H239" s="29" t="s">
        <v>6074</v>
      </c>
      <c r="I239" s="29" t="s">
        <v>6075</v>
      </c>
      <c r="J239" s="29" t="s">
        <v>6076</v>
      </c>
      <c r="K239" s="36"/>
      <c r="L239" s="60"/>
      <c r="M239" s="60"/>
      <c r="N239" s="22" t="s">
        <v>9637</v>
      </c>
      <c r="O239" s="22"/>
    </row>
    <row r="240" spans="1:15" ht="14.25" customHeight="1" x14ac:dyDescent="0.2">
      <c r="A240" s="22">
        <v>1283</v>
      </c>
      <c r="B240" s="29" t="s">
        <v>9477</v>
      </c>
      <c r="C240" s="36" t="str">
        <f>IF(ISERROR(VLOOKUP(E240,perOX!$B$1:$C$170,2,FALSE)),"",VLOOKUP(E240,perOX!$B$1:$C$170,2,FALSE))</f>
        <v/>
      </c>
      <c r="D240" s="25"/>
      <c r="E240" s="34"/>
      <c r="F240" s="29" t="s">
        <v>49</v>
      </c>
      <c r="G240" s="34">
        <v>534870</v>
      </c>
      <c r="H240" s="29" t="s">
        <v>7594</v>
      </c>
      <c r="I240" s="29" t="s">
        <v>9401</v>
      </c>
      <c r="J240" s="22"/>
      <c r="K240" s="22"/>
      <c r="L240" s="61"/>
      <c r="M240" s="61"/>
      <c r="N240" s="63" t="s">
        <v>9582</v>
      </c>
      <c r="O240" s="22"/>
    </row>
    <row r="241" spans="1:15" ht="14.25" customHeight="1" x14ac:dyDescent="0.2">
      <c r="A241" s="29">
        <v>1093</v>
      </c>
      <c r="B241" s="29" t="s">
        <v>7292</v>
      </c>
      <c r="C241" s="36" t="str">
        <f>IF(ISERROR(VLOOKUP(E241,perOX!$B$1:$C$170,2,FALSE)),"",VLOOKUP(E241,perOX!$B$1:$C$170,2,FALSE))</f>
        <v/>
      </c>
      <c r="D241" s="36"/>
      <c r="E241" s="30" t="s">
        <v>7293</v>
      </c>
      <c r="F241" s="29" t="s">
        <v>49</v>
      </c>
      <c r="G241" s="30">
        <v>216585</v>
      </c>
      <c r="H241" s="29" t="s">
        <v>7294</v>
      </c>
      <c r="I241" s="29" t="s">
        <v>7295</v>
      </c>
      <c r="J241" s="29" t="s">
        <v>7296</v>
      </c>
      <c r="K241" s="36"/>
      <c r="L241" s="60"/>
      <c r="M241" s="60"/>
      <c r="N241" s="22" t="s">
        <v>9402</v>
      </c>
      <c r="O241" s="22"/>
    </row>
    <row r="242" spans="1:15" ht="14.25" customHeight="1" x14ac:dyDescent="0.2">
      <c r="A242" s="29">
        <v>734</v>
      </c>
      <c r="B242" s="29" t="s">
        <v>5593</v>
      </c>
      <c r="C242" s="36" t="str">
        <f>IF(ISERROR(VLOOKUP(E242,perOX!$B$1:$C$170,2,FALSE)),"",VLOOKUP(E242,perOX!$B$1:$C$170,2,FALSE))</f>
        <v/>
      </c>
      <c r="D242" s="36"/>
      <c r="E242" s="30" t="s">
        <v>5594</v>
      </c>
      <c r="F242" s="29" t="s">
        <v>22</v>
      </c>
      <c r="G242" s="30" t="s">
        <v>5595</v>
      </c>
      <c r="H242" s="29" t="s">
        <v>5596</v>
      </c>
      <c r="I242" s="29" t="s">
        <v>5614</v>
      </c>
      <c r="J242" s="36"/>
      <c r="K242" s="36"/>
      <c r="L242" s="60"/>
      <c r="M242" s="60"/>
      <c r="N242" s="22" t="s">
        <v>9208</v>
      </c>
      <c r="O242" s="22"/>
    </row>
    <row r="243" spans="1:15" ht="14.25" customHeight="1" x14ac:dyDescent="0.2">
      <c r="A243" s="22">
        <v>1775</v>
      </c>
      <c r="B243" s="71" t="s">
        <v>11487</v>
      </c>
      <c r="C243" s="36" t="str">
        <f>IF(ISERROR(VLOOKUP(E243,perOX!$B$1:$C$170,2,FALSE)),"",VLOOKUP(E243,perOX!$B$1:$C$170,2,FALSE))</f>
        <v/>
      </c>
      <c r="D243" s="22"/>
      <c r="E243" s="50" t="s">
        <v>11481</v>
      </c>
      <c r="F243" s="22" t="s">
        <v>11474</v>
      </c>
      <c r="G243" s="50" t="s">
        <v>11478</v>
      </c>
      <c r="H243" s="22" t="s">
        <v>79</v>
      </c>
      <c r="I243" s="50" t="s">
        <v>7656</v>
      </c>
      <c r="J243" s="22"/>
      <c r="K243" s="22"/>
      <c r="L243" s="61"/>
      <c r="M243" s="61"/>
      <c r="N243" s="22" t="s">
        <v>11488</v>
      </c>
      <c r="O243" s="22"/>
    </row>
    <row r="244" spans="1:15" ht="14.25" customHeight="1" x14ac:dyDescent="0.2">
      <c r="A244" s="29">
        <v>298</v>
      </c>
      <c r="B244" s="29" t="s">
        <v>1015</v>
      </c>
      <c r="C244" s="36" t="str">
        <f>IF(ISERROR(VLOOKUP(E244,perOX!$B$1:$C$170,2,FALSE)),"",VLOOKUP(E244,perOX!$B$1:$C$170,2,FALSE))</f>
        <v/>
      </c>
      <c r="D244" s="29" t="s">
        <v>1023</v>
      </c>
      <c r="E244" s="30" t="s">
        <v>1024</v>
      </c>
      <c r="F244" s="29" t="s">
        <v>117</v>
      </c>
      <c r="G244" s="30" t="s">
        <v>1025</v>
      </c>
      <c r="H244" s="29" t="s">
        <v>1026</v>
      </c>
      <c r="I244" s="29" t="s">
        <v>1027</v>
      </c>
      <c r="J244" s="29" t="s">
        <v>1028</v>
      </c>
      <c r="K244" s="36"/>
      <c r="L244" s="60"/>
      <c r="M244" s="60"/>
      <c r="N244" s="22" t="s">
        <v>9460</v>
      </c>
      <c r="O244" s="22"/>
    </row>
    <row r="245" spans="1:15" ht="14.25" customHeight="1" x14ac:dyDescent="0.2">
      <c r="A245" s="29">
        <v>299</v>
      </c>
      <c r="B245" s="29" t="s">
        <v>1029</v>
      </c>
      <c r="C245" s="36" t="str">
        <f>IF(ISERROR(VLOOKUP(E245,perOX!$B$1:$C$170,2,FALSE)),"",VLOOKUP(E245,perOX!$B$1:$C$170,2,FALSE))</f>
        <v/>
      </c>
      <c r="D245" s="29" t="s">
        <v>1046</v>
      </c>
      <c r="E245" s="30" t="s">
        <v>1047</v>
      </c>
      <c r="F245" s="29" t="s">
        <v>117</v>
      </c>
      <c r="G245" s="30" t="s">
        <v>1050</v>
      </c>
      <c r="H245" s="29" t="s">
        <v>1051</v>
      </c>
      <c r="I245" s="29" t="s">
        <v>1052</v>
      </c>
      <c r="J245" s="29" t="s">
        <v>1053</v>
      </c>
      <c r="K245" s="29" t="s">
        <v>1054</v>
      </c>
      <c r="L245" s="60"/>
      <c r="M245" s="60"/>
      <c r="N245" s="22" t="s">
        <v>9460</v>
      </c>
      <c r="O245" s="22"/>
    </row>
    <row r="246" spans="1:15" ht="14.25" customHeight="1" x14ac:dyDescent="0.2">
      <c r="A246" s="22">
        <v>1220</v>
      </c>
      <c r="B246" s="29" t="s">
        <v>1029</v>
      </c>
      <c r="C246" s="36" t="str">
        <f>IF(ISERROR(VLOOKUP(E246,perOX!$B$1:$C$170,2,FALSE)),"",VLOOKUP(E246,perOX!$B$1:$C$170,2,FALSE))</f>
        <v/>
      </c>
      <c r="D246" s="29" t="s">
        <v>1023</v>
      </c>
      <c r="E246" s="30" t="s">
        <v>1024</v>
      </c>
      <c r="F246" s="29" t="s">
        <v>117</v>
      </c>
      <c r="G246" s="30" t="s">
        <v>1050</v>
      </c>
      <c r="H246" s="29" t="s">
        <v>787</v>
      </c>
      <c r="I246" s="29" t="s">
        <v>1001</v>
      </c>
      <c r="J246" s="22"/>
      <c r="K246" s="22"/>
      <c r="L246" s="61"/>
      <c r="M246" s="61"/>
      <c r="N246" s="22" t="s">
        <v>9460</v>
      </c>
      <c r="O246" s="22"/>
    </row>
    <row r="247" spans="1:15" ht="14.25" customHeight="1" x14ac:dyDescent="0.2">
      <c r="A247" s="22">
        <v>1761</v>
      </c>
      <c r="B247" s="71" t="s">
        <v>1029</v>
      </c>
      <c r="C247" s="36" t="str">
        <f>IF(ISERROR(VLOOKUP(E247,perOX!$B$1:$C$170,2,FALSE)),"",VLOOKUP(E247,perOX!$B$1:$C$170,2,FALSE))</f>
        <v/>
      </c>
      <c r="D247" s="22"/>
      <c r="E247" s="50" t="s">
        <v>1024</v>
      </c>
      <c r="F247" s="22" t="s">
        <v>22</v>
      </c>
      <c r="G247" s="50" t="s">
        <v>11449</v>
      </c>
      <c r="H247" s="22" t="s">
        <v>247</v>
      </c>
      <c r="I247" s="50" t="s">
        <v>7656</v>
      </c>
      <c r="J247" s="22"/>
      <c r="K247" s="22"/>
      <c r="L247" s="61"/>
      <c r="M247" s="61"/>
      <c r="N247" s="22" t="s">
        <v>11488</v>
      </c>
      <c r="O247" s="22"/>
    </row>
    <row r="248" spans="1:15" ht="14.25" customHeight="1" x14ac:dyDescent="0.2">
      <c r="A248" s="29">
        <v>300</v>
      </c>
      <c r="B248" s="29" t="s">
        <v>1057</v>
      </c>
      <c r="C248" s="36" t="str">
        <f>IF(ISERROR(VLOOKUP(E248,perOX!$B$1:$C$170,2,FALSE)),"",VLOOKUP(E248,perOX!$B$1:$C$170,2,FALSE))</f>
        <v/>
      </c>
      <c r="D248" s="29" t="s">
        <v>1092</v>
      </c>
      <c r="E248" s="30" t="s">
        <v>1098</v>
      </c>
      <c r="F248" s="29" t="s">
        <v>22</v>
      </c>
      <c r="G248" s="30" t="s">
        <v>9751</v>
      </c>
      <c r="H248" s="29" t="s">
        <v>1102</v>
      </c>
      <c r="I248" s="29" t="s">
        <v>1104</v>
      </c>
      <c r="J248" s="29" t="s">
        <v>1105</v>
      </c>
      <c r="K248" s="36"/>
      <c r="L248" s="60"/>
      <c r="M248" s="60"/>
      <c r="N248" s="22" t="s">
        <v>9460</v>
      </c>
      <c r="O248" s="22"/>
    </row>
    <row r="249" spans="1:15" ht="14.25" customHeight="1" x14ac:dyDescent="0.2">
      <c r="A249" s="22">
        <v>1221</v>
      </c>
      <c r="B249" s="29" t="s">
        <v>1057</v>
      </c>
      <c r="C249" s="36" t="str">
        <f>IF(ISERROR(VLOOKUP(E249,perOX!$B$1:$C$170,2,FALSE)),"",VLOOKUP(E249,perOX!$B$1:$C$170,2,FALSE))</f>
        <v/>
      </c>
      <c r="D249" s="29" t="s">
        <v>1023</v>
      </c>
      <c r="E249" s="30" t="s">
        <v>1024</v>
      </c>
      <c r="F249" s="29" t="s">
        <v>22</v>
      </c>
      <c r="G249" s="30" t="s">
        <v>9751</v>
      </c>
      <c r="H249" s="29" t="s">
        <v>787</v>
      </c>
      <c r="I249" s="29" t="s">
        <v>1001</v>
      </c>
      <c r="J249" s="22"/>
      <c r="K249" s="22"/>
      <c r="L249" s="61"/>
      <c r="M249" s="61"/>
      <c r="N249" s="22" t="s">
        <v>9460</v>
      </c>
      <c r="O249" s="22"/>
    </row>
    <row r="250" spans="1:15" ht="14.25" customHeight="1" x14ac:dyDescent="0.2">
      <c r="A250" s="29">
        <v>301</v>
      </c>
      <c r="B250" s="29" t="s">
        <v>1116</v>
      </c>
      <c r="C250" s="36" t="str">
        <f>IF(ISERROR(VLOOKUP(E250,perOX!$B$1:$C$170,2,FALSE)),"",VLOOKUP(E250,perOX!$B$1:$C$170,2,FALSE))</f>
        <v/>
      </c>
      <c r="D250" s="29" t="s">
        <v>1150</v>
      </c>
      <c r="E250" s="30" t="s">
        <v>1153</v>
      </c>
      <c r="F250" s="29" t="s">
        <v>117</v>
      </c>
      <c r="G250" s="30" t="s">
        <v>1154</v>
      </c>
      <c r="H250" s="29" t="s">
        <v>1156</v>
      </c>
      <c r="I250" s="29" t="s">
        <v>1158</v>
      </c>
      <c r="J250" s="29" t="s">
        <v>1160</v>
      </c>
      <c r="K250" s="36"/>
      <c r="L250" s="60"/>
      <c r="M250" s="60"/>
      <c r="N250" s="22" t="s">
        <v>9460</v>
      </c>
      <c r="O250" s="22"/>
    </row>
    <row r="251" spans="1:15" ht="14.25" customHeight="1" x14ac:dyDescent="0.2">
      <c r="A251" s="29">
        <v>1065</v>
      </c>
      <c r="B251" s="29" t="s">
        <v>7185</v>
      </c>
      <c r="C251" s="36" t="str">
        <f>IF(ISERROR(VLOOKUP(E251,perOX!$B$1:$C$170,2,FALSE)),"",VLOOKUP(E251,perOX!$B$1:$C$170,2,FALSE))</f>
        <v/>
      </c>
      <c r="D251" s="29" t="s">
        <v>7186</v>
      </c>
      <c r="E251" s="30" t="s">
        <v>7187</v>
      </c>
      <c r="F251" s="29" t="s">
        <v>25</v>
      </c>
      <c r="G251" s="30">
        <v>40867</v>
      </c>
      <c r="H251" s="29" t="s">
        <v>7188</v>
      </c>
      <c r="I251" s="29" t="s">
        <v>7189</v>
      </c>
      <c r="J251" s="29" t="s">
        <v>7190</v>
      </c>
      <c r="K251" s="36"/>
      <c r="L251" s="60"/>
      <c r="M251" s="60"/>
      <c r="N251" s="25" t="s">
        <v>9656</v>
      </c>
      <c r="O251" s="22"/>
    </row>
    <row r="252" spans="1:15" ht="14.25" customHeight="1" x14ac:dyDescent="0.2">
      <c r="A252" s="22">
        <v>1627</v>
      </c>
      <c r="B252" s="71" t="s">
        <v>1116</v>
      </c>
      <c r="C252" s="36" t="str">
        <f>IF(ISERROR(VLOOKUP(E252,perOX!$B$1:$C$170,2,FALSE)),"",VLOOKUP(E252,perOX!$B$1:$C$170,2,FALSE))</f>
        <v/>
      </c>
      <c r="D252" s="22"/>
      <c r="E252" s="34" t="s">
        <v>1153</v>
      </c>
      <c r="F252" s="76" t="s">
        <v>22</v>
      </c>
      <c r="G252" s="86">
        <v>40867</v>
      </c>
      <c r="H252" s="25" t="s">
        <v>474</v>
      </c>
      <c r="I252" s="25" t="s">
        <v>7177</v>
      </c>
      <c r="J252" s="22"/>
      <c r="K252" s="22"/>
      <c r="L252" s="61">
        <v>42167</v>
      </c>
      <c r="M252" s="61"/>
      <c r="N252" s="25" t="s">
        <v>11199</v>
      </c>
      <c r="O252" s="22"/>
    </row>
    <row r="253" spans="1:15" ht="14.25" customHeight="1" x14ac:dyDescent="0.2">
      <c r="A253" s="29">
        <v>513</v>
      </c>
      <c r="B253" s="29" t="s">
        <v>3998</v>
      </c>
      <c r="C253" s="36" t="str">
        <f>IF(ISERROR(VLOOKUP(E253,perOX!$B$1:$C$170,2,FALSE)),"",VLOOKUP(E253,perOX!$B$1:$C$170,2,FALSE))</f>
        <v/>
      </c>
      <c r="D253" s="29" t="s">
        <v>4000</v>
      </c>
      <c r="E253" s="30" t="s">
        <v>4001</v>
      </c>
      <c r="F253" s="29" t="s">
        <v>4002</v>
      </c>
      <c r="G253" s="30">
        <v>402864</v>
      </c>
      <c r="H253" s="29" t="s">
        <v>4003</v>
      </c>
      <c r="I253" s="29" t="s">
        <v>4004</v>
      </c>
      <c r="J253" s="29" t="s">
        <v>4005</v>
      </c>
      <c r="K253" s="36"/>
      <c r="L253" s="60"/>
      <c r="M253" s="60"/>
      <c r="N253" s="22" t="s">
        <v>9460</v>
      </c>
      <c r="O253" s="22"/>
    </row>
    <row r="254" spans="1:15" ht="14.25" customHeight="1" x14ac:dyDescent="0.2">
      <c r="A254" s="29">
        <v>302</v>
      </c>
      <c r="B254" s="29" t="s">
        <v>1163</v>
      </c>
      <c r="C254" s="36" t="str">
        <f>IF(ISERROR(VLOOKUP(E254,perOX!$B$1:$C$170,2,FALSE)),"",VLOOKUP(E254,perOX!$B$1:$C$170,2,FALSE))</f>
        <v/>
      </c>
      <c r="D254" s="29" t="s">
        <v>1195</v>
      </c>
      <c r="E254" s="30" t="s">
        <v>1197</v>
      </c>
      <c r="F254" s="29" t="s">
        <v>117</v>
      </c>
      <c r="G254" s="30" t="s">
        <v>1199</v>
      </c>
      <c r="H254" s="29" t="s">
        <v>1201</v>
      </c>
      <c r="I254" s="29" t="s">
        <v>1203</v>
      </c>
      <c r="J254" s="36"/>
      <c r="K254" s="36"/>
      <c r="L254" s="60"/>
      <c r="M254" s="60"/>
      <c r="N254" s="22" t="s">
        <v>9460</v>
      </c>
      <c r="O254" s="22"/>
    </row>
    <row r="255" spans="1:15" ht="14.25" customHeight="1" x14ac:dyDescent="0.2">
      <c r="A255" s="29">
        <v>754</v>
      </c>
      <c r="B255" s="29" t="s">
        <v>5685</v>
      </c>
      <c r="C255" s="36" t="str">
        <f>IF(ISERROR(VLOOKUP(E255,perOX!$B$1:$C$170,2,FALSE)),"",VLOOKUP(E255,perOX!$B$1:$C$170,2,FALSE))</f>
        <v>OX</v>
      </c>
      <c r="D255" s="29" t="s">
        <v>5686</v>
      </c>
      <c r="E255" s="30" t="s">
        <v>5687</v>
      </c>
      <c r="F255" s="29" t="s">
        <v>22</v>
      </c>
      <c r="G255" s="30" t="s">
        <v>9752</v>
      </c>
      <c r="H255" s="29" t="s">
        <v>5688</v>
      </c>
      <c r="I255" s="29" t="s">
        <v>5689</v>
      </c>
      <c r="J255" s="29" t="s">
        <v>5690</v>
      </c>
      <c r="K255" s="36"/>
      <c r="L255" s="60"/>
      <c r="M255" s="60"/>
      <c r="N255" s="22" t="s">
        <v>9637</v>
      </c>
      <c r="O255" s="22"/>
    </row>
    <row r="256" spans="1:15" ht="14.25" customHeight="1" x14ac:dyDescent="0.2">
      <c r="A256" s="29">
        <v>1066</v>
      </c>
      <c r="B256" s="29" t="s">
        <v>7191</v>
      </c>
      <c r="C256" s="36" t="str">
        <f>IF(ISERROR(VLOOKUP(E256,perOX!$B$1:$C$170,2,FALSE)),"",VLOOKUP(E256,perOX!$B$1:$C$170,2,FALSE))</f>
        <v/>
      </c>
      <c r="D256" s="29" t="s">
        <v>7192</v>
      </c>
      <c r="E256" s="30" t="s">
        <v>759</v>
      </c>
      <c r="F256" s="29" t="s">
        <v>22</v>
      </c>
      <c r="G256" s="30">
        <v>213330</v>
      </c>
      <c r="H256" s="29" t="s">
        <v>7193</v>
      </c>
      <c r="I256" s="29" t="s">
        <v>7194</v>
      </c>
      <c r="J256" s="29" t="s">
        <v>7195</v>
      </c>
      <c r="K256" s="36"/>
      <c r="L256" s="60"/>
      <c r="M256" s="60"/>
      <c r="N256" s="25" t="s">
        <v>9656</v>
      </c>
      <c r="O256" s="22"/>
    </row>
    <row r="257" spans="1:15" ht="14.25" customHeight="1" x14ac:dyDescent="0.2">
      <c r="A257" s="29">
        <v>261</v>
      </c>
      <c r="B257" s="29" t="s">
        <v>757</v>
      </c>
      <c r="C257" s="36" t="str">
        <f>IF(ISERROR(VLOOKUP(E257,perOX!$B$1:$C$170,2,FALSE)),"",VLOOKUP(E257,perOX!$B$1:$C$170,2,FALSE))</f>
        <v/>
      </c>
      <c r="D257" s="29" t="s">
        <v>758</v>
      </c>
      <c r="E257" s="30" t="s">
        <v>759</v>
      </c>
      <c r="F257" s="29" t="s">
        <v>22</v>
      </c>
      <c r="G257" s="30" t="s">
        <v>9753</v>
      </c>
      <c r="H257" s="29" t="s">
        <v>760</v>
      </c>
      <c r="I257" s="29" t="s">
        <v>761</v>
      </c>
      <c r="J257" s="29" t="s">
        <v>762</v>
      </c>
      <c r="K257" s="36"/>
      <c r="L257" s="60"/>
      <c r="M257" s="60"/>
      <c r="N257" s="22" t="s">
        <v>9460</v>
      </c>
      <c r="O257" s="22"/>
    </row>
    <row r="258" spans="1:15" ht="14.25" customHeight="1" x14ac:dyDescent="0.2">
      <c r="A258" s="29">
        <v>303</v>
      </c>
      <c r="B258" s="29" t="s">
        <v>1209</v>
      </c>
      <c r="C258" s="36" t="str">
        <f>IF(ISERROR(VLOOKUP(E258,perOX!$B$1:$C$170,2,FALSE)),"",VLOOKUP(E258,perOX!$B$1:$C$170,2,FALSE))</f>
        <v/>
      </c>
      <c r="D258" s="29" t="s">
        <v>1249</v>
      </c>
      <c r="E258" s="30" t="s">
        <v>1251</v>
      </c>
      <c r="F258" s="29" t="s">
        <v>22</v>
      </c>
      <c r="G258" s="30" t="s">
        <v>9754</v>
      </c>
      <c r="H258" s="29" t="s">
        <v>1255</v>
      </c>
      <c r="I258" s="29" t="s">
        <v>1257</v>
      </c>
      <c r="J258" s="29" t="s">
        <v>1259</v>
      </c>
      <c r="K258" s="29" t="s">
        <v>1260</v>
      </c>
      <c r="L258" s="60"/>
      <c r="M258" s="60"/>
      <c r="N258" s="22" t="s">
        <v>9460</v>
      </c>
      <c r="O258" s="22"/>
    </row>
    <row r="259" spans="1:15" ht="14.25" customHeight="1" x14ac:dyDescent="0.2">
      <c r="A259" s="22">
        <v>1222</v>
      </c>
      <c r="B259" s="29" t="s">
        <v>1209</v>
      </c>
      <c r="C259" s="36" t="str">
        <f>IF(ISERROR(VLOOKUP(E259,perOX!$B$1:$C$170,2,FALSE)),"",VLOOKUP(E259,perOX!$B$1:$C$170,2,FALSE))</f>
        <v/>
      </c>
      <c r="D259" s="29" t="s">
        <v>758</v>
      </c>
      <c r="E259" s="30" t="s">
        <v>759</v>
      </c>
      <c r="F259" s="29" t="s">
        <v>22</v>
      </c>
      <c r="G259" s="30" t="s">
        <v>9754</v>
      </c>
      <c r="H259" s="29" t="s">
        <v>787</v>
      </c>
      <c r="I259" s="29" t="s">
        <v>1001</v>
      </c>
      <c r="J259" s="22"/>
      <c r="K259" s="22"/>
      <c r="L259" s="61"/>
      <c r="M259" s="61"/>
      <c r="N259" s="22" t="s">
        <v>9460</v>
      </c>
      <c r="O259" s="22"/>
    </row>
    <row r="260" spans="1:15" ht="14.25" customHeight="1" x14ac:dyDescent="0.2">
      <c r="A260" s="22">
        <v>1600</v>
      </c>
      <c r="B260" s="71" t="s">
        <v>9951</v>
      </c>
      <c r="C260" s="36" t="str">
        <f>IF(ISERROR(VLOOKUP(E260,perOX!$B$1:$C$170,2,FALSE)),"",VLOOKUP(E260,perOX!$B$1:$C$170,2,FALSE))</f>
        <v/>
      </c>
      <c r="D260" s="22" t="s">
        <v>758</v>
      </c>
      <c r="E260" s="50" t="s">
        <v>759</v>
      </c>
      <c r="F260" s="22" t="s">
        <v>4140</v>
      </c>
      <c r="G260" s="50" t="s">
        <v>9952</v>
      </c>
      <c r="H260" s="22" t="s">
        <v>103</v>
      </c>
      <c r="I260" s="50" t="s">
        <v>7500</v>
      </c>
      <c r="J260" s="22"/>
      <c r="K260" s="22"/>
      <c r="L260" s="61"/>
      <c r="M260" s="61"/>
      <c r="N260" s="22" t="s">
        <v>10150</v>
      </c>
      <c r="O260" s="22"/>
    </row>
    <row r="261" spans="1:15" ht="14.25" customHeight="1" x14ac:dyDescent="0.2">
      <c r="A261" s="29">
        <v>304</v>
      </c>
      <c r="B261" s="29" t="s">
        <v>1266</v>
      </c>
      <c r="C261" s="36" t="str">
        <f>IF(ISERROR(VLOOKUP(E261,perOX!$B$1:$C$170,2,FALSE)),"",VLOOKUP(E261,perOX!$B$1:$C$170,2,FALSE))</f>
        <v/>
      </c>
      <c r="D261" s="29" t="s">
        <v>1298</v>
      </c>
      <c r="E261" s="30" t="s">
        <v>1301</v>
      </c>
      <c r="F261" s="29" t="s">
        <v>117</v>
      </c>
      <c r="G261" s="30" t="s">
        <v>1333</v>
      </c>
      <c r="H261" s="29" t="s">
        <v>1335</v>
      </c>
      <c r="I261" s="29" t="s">
        <v>1337</v>
      </c>
      <c r="J261" s="29" t="s">
        <v>1339</v>
      </c>
      <c r="K261" s="36"/>
      <c r="L261" s="60"/>
      <c r="M261" s="60"/>
      <c r="N261" s="22" t="s">
        <v>9460</v>
      </c>
      <c r="O261" s="22"/>
    </row>
    <row r="262" spans="1:15" ht="14.25" customHeight="1" x14ac:dyDescent="0.2">
      <c r="A262" s="29">
        <v>305</v>
      </c>
      <c r="B262" s="29" t="s">
        <v>1343</v>
      </c>
      <c r="C262" s="36" t="str">
        <f>IF(ISERROR(VLOOKUP(E262,perOX!$B$1:$C$170,2,FALSE)),"",VLOOKUP(E262,perOX!$B$1:$C$170,2,FALSE))</f>
        <v/>
      </c>
      <c r="D262" s="29" t="s">
        <v>1377</v>
      </c>
      <c r="E262" s="30" t="s">
        <v>1378</v>
      </c>
      <c r="F262" s="29" t="s">
        <v>22</v>
      </c>
      <c r="G262" s="30" t="s">
        <v>9755</v>
      </c>
      <c r="H262" s="29" t="s">
        <v>1382</v>
      </c>
      <c r="I262" s="29" t="s">
        <v>1384</v>
      </c>
      <c r="J262" s="29" t="s">
        <v>1386</v>
      </c>
      <c r="K262" s="36"/>
      <c r="L262" s="60"/>
      <c r="M262" s="60"/>
      <c r="N262" s="22" t="s">
        <v>9460</v>
      </c>
      <c r="O262" s="22"/>
    </row>
    <row r="263" spans="1:15" ht="14.25" customHeight="1" x14ac:dyDescent="0.2">
      <c r="A263" s="29">
        <v>306</v>
      </c>
      <c r="B263" s="29" t="s">
        <v>1392</v>
      </c>
      <c r="C263" s="36" t="str">
        <f>IF(ISERROR(VLOOKUP(E263,perOX!$B$1:$C$170,2,FALSE)),"",VLOOKUP(E263,perOX!$B$1:$C$170,2,FALSE))</f>
        <v/>
      </c>
      <c r="D263" s="29" t="s">
        <v>1415</v>
      </c>
      <c r="E263" s="30" t="s">
        <v>1416</v>
      </c>
      <c r="F263" s="29" t="s">
        <v>49</v>
      </c>
      <c r="G263" s="30" t="s">
        <v>9756</v>
      </c>
      <c r="H263" s="29" t="s">
        <v>1422</v>
      </c>
      <c r="I263" s="29" t="s">
        <v>1424</v>
      </c>
      <c r="J263" s="29" t="s">
        <v>1425</v>
      </c>
      <c r="K263" s="36"/>
      <c r="L263" s="60"/>
      <c r="M263" s="60"/>
      <c r="N263" s="22" t="s">
        <v>9460</v>
      </c>
      <c r="O263" s="22"/>
    </row>
    <row r="264" spans="1:15" ht="14.25" customHeight="1" x14ac:dyDescent="0.2">
      <c r="A264" s="22">
        <v>1606</v>
      </c>
      <c r="B264" s="44" t="s">
        <v>9230</v>
      </c>
      <c r="C264" s="36" t="str">
        <f>IF(ISERROR(VLOOKUP(E264,perOX!$B$1:$C$170,2,FALSE)),"",VLOOKUP(E264,perOX!$B$1:$C$170,2,FALSE))</f>
        <v/>
      </c>
      <c r="D264" s="40" t="str">
        <f>IF(ISERROR(VLOOKUP(F264,perOX!$B$1:$C$170,2,FALSE)),"",VLOOKUP(F264,perOX!$B$1:$C$170,2,FALSE))</f>
        <v/>
      </c>
      <c r="E264" s="45" t="s">
        <v>2025</v>
      </c>
      <c r="F264" s="73" t="s">
        <v>117</v>
      </c>
      <c r="G264" s="27" t="s">
        <v>9276</v>
      </c>
      <c r="H264" s="27" t="s">
        <v>3680</v>
      </c>
      <c r="I264" s="27" t="s">
        <v>10298</v>
      </c>
      <c r="J264" s="42"/>
      <c r="K264" s="22"/>
      <c r="L264" s="61"/>
      <c r="M264" s="61" t="s">
        <v>9402</v>
      </c>
      <c r="N264" s="25" t="s">
        <v>10299</v>
      </c>
      <c r="O264" s="22"/>
    </row>
    <row r="265" spans="1:15" ht="14.25" customHeight="1" x14ac:dyDescent="0.2">
      <c r="A265" s="22">
        <v>1607</v>
      </c>
      <c r="B265" s="44" t="s">
        <v>9230</v>
      </c>
      <c r="C265" s="36" t="str">
        <f>IF(ISERROR(VLOOKUP(E265,perOX!$B$1:$C$170,2,FALSE)),"",VLOOKUP(E265,perOX!$B$1:$C$170,2,FALSE))</f>
        <v/>
      </c>
      <c r="D265" s="22"/>
      <c r="E265" s="45" t="s">
        <v>2025</v>
      </c>
      <c r="F265" s="68" t="s">
        <v>1758</v>
      </c>
      <c r="G265" s="27" t="s">
        <v>9231</v>
      </c>
      <c r="H265" s="27" t="s">
        <v>1122</v>
      </c>
      <c r="I265" s="27" t="s">
        <v>10298</v>
      </c>
      <c r="J265" s="22"/>
      <c r="K265" s="22"/>
      <c r="L265" s="61" t="s">
        <v>9402</v>
      </c>
      <c r="M265" s="61"/>
      <c r="N265" s="25" t="s">
        <v>10299</v>
      </c>
      <c r="O265" s="22"/>
    </row>
    <row r="266" spans="1:15" ht="14.25" customHeight="1" x14ac:dyDescent="0.2">
      <c r="A266" s="29">
        <v>307</v>
      </c>
      <c r="B266" s="29" t="s">
        <v>1427</v>
      </c>
      <c r="C266" s="36" t="str">
        <f>IF(ISERROR(VLOOKUP(E266,perOX!$B$1:$C$170,2,FALSE)),"",VLOOKUP(E266,perOX!$B$1:$C$170,2,FALSE))</f>
        <v/>
      </c>
      <c r="D266" s="29" t="s">
        <v>1438</v>
      </c>
      <c r="E266" s="30" t="s">
        <v>1441</v>
      </c>
      <c r="F266" s="29" t="s">
        <v>22</v>
      </c>
      <c r="G266" s="30" t="s">
        <v>9757</v>
      </c>
      <c r="H266" s="29" t="s">
        <v>787</v>
      </c>
      <c r="I266" s="29" t="s">
        <v>1456</v>
      </c>
      <c r="J266" s="29" t="s">
        <v>1457</v>
      </c>
      <c r="K266" s="29" t="s">
        <v>1458</v>
      </c>
      <c r="L266" s="60"/>
      <c r="M266" s="60"/>
      <c r="N266" s="22" t="s">
        <v>9460</v>
      </c>
      <c r="O266" s="22"/>
    </row>
    <row r="267" spans="1:15" ht="14.25" customHeight="1" x14ac:dyDescent="0.2">
      <c r="A267" s="22">
        <v>1223</v>
      </c>
      <c r="B267" s="29" t="s">
        <v>1427</v>
      </c>
      <c r="C267" s="36" t="str">
        <f>IF(ISERROR(VLOOKUP(E267,perOX!$B$1:$C$170,2,FALSE)),"",VLOOKUP(E267,perOX!$B$1:$C$170,2,FALSE))</f>
        <v/>
      </c>
      <c r="D267" s="29" t="s">
        <v>1438</v>
      </c>
      <c r="E267" s="30" t="s">
        <v>1441</v>
      </c>
      <c r="F267" s="29" t="s">
        <v>22</v>
      </c>
      <c r="G267" s="30" t="s">
        <v>9757</v>
      </c>
      <c r="H267" s="29" t="s">
        <v>787</v>
      </c>
      <c r="I267" s="29" t="s">
        <v>1001</v>
      </c>
      <c r="J267" s="22"/>
      <c r="K267" s="22"/>
      <c r="L267" s="61"/>
      <c r="M267" s="61"/>
      <c r="N267" s="22" t="s">
        <v>9460</v>
      </c>
      <c r="O267" s="22"/>
    </row>
    <row r="268" spans="1:15" ht="14.25" customHeight="1" x14ac:dyDescent="0.2">
      <c r="A268" s="29">
        <v>308</v>
      </c>
      <c r="B268" s="29" t="s">
        <v>1459</v>
      </c>
      <c r="C268" s="36" t="str">
        <f>IF(ISERROR(VLOOKUP(E268,perOX!$B$1:$C$170,2,FALSE)),"",VLOOKUP(E268,perOX!$B$1:$C$170,2,FALSE))</f>
        <v/>
      </c>
      <c r="D268" s="29" t="s">
        <v>1470</v>
      </c>
      <c r="E268" s="30" t="s">
        <v>1471</v>
      </c>
      <c r="F268" s="29" t="s">
        <v>25</v>
      </c>
      <c r="G268" s="30" t="s">
        <v>1473</v>
      </c>
      <c r="H268" s="29" t="s">
        <v>1474</v>
      </c>
      <c r="I268" s="29" t="s">
        <v>1476</v>
      </c>
      <c r="J268" s="29" t="s">
        <v>1479</v>
      </c>
      <c r="K268" s="36"/>
      <c r="L268" s="60"/>
      <c r="M268" s="60"/>
      <c r="N268" s="22" t="s">
        <v>9460</v>
      </c>
      <c r="O268" s="22"/>
    </row>
    <row r="269" spans="1:15" ht="14.25" customHeight="1" x14ac:dyDescent="0.2">
      <c r="A269" s="29">
        <v>824</v>
      </c>
      <c r="B269" s="29" t="s">
        <v>6077</v>
      </c>
      <c r="C269" s="36" t="str">
        <f>IF(ISERROR(VLOOKUP(E269,perOX!$B$1:$C$170,2,FALSE)),"",VLOOKUP(E269,perOX!$B$1:$C$170,2,FALSE))</f>
        <v/>
      </c>
      <c r="D269" s="29" t="s">
        <v>6082</v>
      </c>
      <c r="E269" s="30" t="s">
        <v>6083</v>
      </c>
      <c r="F269" s="29" t="s">
        <v>22</v>
      </c>
      <c r="G269" s="30" t="s">
        <v>6084</v>
      </c>
      <c r="H269" s="29" t="s">
        <v>6085</v>
      </c>
      <c r="I269" s="29" t="s">
        <v>6086</v>
      </c>
      <c r="J269" s="29" t="s">
        <v>6087</v>
      </c>
      <c r="K269" s="36"/>
      <c r="L269" s="60"/>
      <c r="M269" s="60"/>
      <c r="N269" s="22" t="s">
        <v>9637</v>
      </c>
      <c r="O269" s="22"/>
    </row>
    <row r="270" spans="1:15" ht="14.25" customHeight="1" x14ac:dyDescent="0.2">
      <c r="A270" s="22">
        <v>1397</v>
      </c>
      <c r="B270" s="29" t="s">
        <v>1459</v>
      </c>
      <c r="C270" s="36" t="str">
        <f>IF(ISERROR(VLOOKUP(E270,perOX!$B$1:$C$170,2,FALSE)),"",VLOOKUP(E270,perOX!$B$1:$C$170,2,FALSE))</f>
        <v/>
      </c>
      <c r="D270" s="29" t="s">
        <v>6082</v>
      </c>
      <c r="E270" s="30" t="s">
        <v>1471</v>
      </c>
      <c r="F270" s="29" t="s">
        <v>22</v>
      </c>
      <c r="G270" s="30" t="s">
        <v>6084</v>
      </c>
      <c r="H270" s="29" t="s">
        <v>35</v>
      </c>
      <c r="I270" s="29" t="s">
        <v>5969</v>
      </c>
      <c r="J270" s="22"/>
      <c r="K270" s="22"/>
      <c r="L270" s="61"/>
      <c r="M270" s="61"/>
      <c r="N270" s="22" t="s">
        <v>9656</v>
      </c>
      <c r="O270" s="22"/>
    </row>
    <row r="271" spans="1:15" ht="14.25" customHeight="1" x14ac:dyDescent="0.2">
      <c r="A271" s="29">
        <v>309</v>
      </c>
      <c r="B271" s="29" t="s">
        <v>1483</v>
      </c>
      <c r="C271" s="36" t="str">
        <f>IF(ISERROR(VLOOKUP(E271,perOX!$B$1:$C$170,2,FALSE)),"",VLOOKUP(E271,perOX!$B$1:$C$170,2,FALSE))</f>
        <v>OX</v>
      </c>
      <c r="D271" s="29" t="s">
        <v>1506</v>
      </c>
      <c r="E271" s="30" t="s">
        <v>1507</v>
      </c>
      <c r="F271" s="29" t="s">
        <v>117</v>
      </c>
      <c r="G271" s="30" t="s">
        <v>1511</v>
      </c>
      <c r="H271" s="29" t="s">
        <v>1512</v>
      </c>
      <c r="I271" s="29" t="s">
        <v>4419</v>
      </c>
      <c r="J271" s="29" t="s">
        <v>1514</v>
      </c>
      <c r="K271" s="36"/>
      <c r="L271" s="60"/>
      <c r="M271" s="60"/>
      <c r="N271" s="22" t="s">
        <v>9460</v>
      </c>
      <c r="O271" s="22"/>
    </row>
    <row r="272" spans="1:15" ht="14.25" customHeight="1" x14ac:dyDescent="0.2">
      <c r="A272" s="29">
        <v>262</v>
      </c>
      <c r="B272" s="29" t="s">
        <v>763</v>
      </c>
      <c r="C272" s="36" t="str">
        <f>IF(ISERROR(VLOOKUP(E272,perOX!$B$1:$C$170,2,FALSE)),"",VLOOKUP(E272,perOX!$B$1:$C$170,2,FALSE))</f>
        <v>OX</v>
      </c>
      <c r="D272" s="29" t="s">
        <v>764</v>
      </c>
      <c r="E272" s="30" t="s">
        <v>765</v>
      </c>
      <c r="F272" s="29" t="s">
        <v>766</v>
      </c>
      <c r="G272" s="30" t="s">
        <v>767</v>
      </c>
      <c r="H272" s="29" t="s">
        <v>768</v>
      </c>
      <c r="I272" s="29" t="s">
        <v>4419</v>
      </c>
      <c r="J272" s="29" t="s">
        <v>769</v>
      </c>
      <c r="K272" s="36"/>
      <c r="L272" s="60"/>
      <c r="M272" s="60"/>
      <c r="N272" s="22" t="s">
        <v>9460</v>
      </c>
      <c r="O272" s="22"/>
    </row>
    <row r="273" spans="1:15" ht="14.25" customHeight="1" x14ac:dyDescent="0.2">
      <c r="A273" s="29">
        <v>310</v>
      </c>
      <c r="B273" s="29" t="s">
        <v>1517</v>
      </c>
      <c r="C273" s="36" t="str">
        <f>IF(ISERROR(VLOOKUP(E273,perOX!$B$1:$C$170,2,FALSE)),"",VLOOKUP(E273,perOX!$B$1:$C$170,2,FALSE))</f>
        <v/>
      </c>
      <c r="D273" s="29" t="s">
        <v>1560</v>
      </c>
      <c r="E273" s="30" t="s">
        <v>1562</v>
      </c>
      <c r="F273" s="29" t="s">
        <v>117</v>
      </c>
      <c r="G273" s="30" t="s">
        <v>1566</v>
      </c>
      <c r="H273" s="29" t="s">
        <v>1567</v>
      </c>
      <c r="I273" s="29" t="s">
        <v>1568</v>
      </c>
      <c r="J273" s="29" t="s">
        <v>1570</v>
      </c>
      <c r="K273" s="36"/>
      <c r="L273" s="60"/>
      <c r="M273" s="60"/>
      <c r="N273" s="22" t="s">
        <v>9460</v>
      </c>
      <c r="O273" s="22"/>
    </row>
    <row r="274" spans="1:15" ht="14.25" customHeight="1" x14ac:dyDescent="0.2">
      <c r="A274" s="29">
        <v>311</v>
      </c>
      <c r="B274" s="29" t="s">
        <v>1573</v>
      </c>
      <c r="C274" s="36" t="str">
        <f>IF(ISERROR(VLOOKUP(E274,perOX!$B$1:$C$170,2,FALSE)),"",VLOOKUP(E274,perOX!$B$1:$C$170,2,FALSE))</f>
        <v/>
      </c>
      <c r="D274" s="29" t="s">
        <v>1598</v>
      </c>
      <c r="E274" s="30" t="s">
        <v>1600</v>
      </c>
      <c r="F274" s="29" t="s">
        <v>117</v>
      </c>
      <c r="G274" s="30" t="s">
        <v>1603</v>
      </c>
      <c r="H274" s="29" t="s">
        <v>1604</v>
      </c>
      <c r="I274" s="29" t="s">
        <v>1605</v>
      </c>
      <c r="J274" s="29" t="s">
        <v>1606</v>
      </c>
      <c r="K274" s="29" t="s">
        <v>1607</v>
      </c>
      <c r="L274" s="60"/>
      <c r="M274" s="60"/>
      <c r="N274" s="22" t="s">
        <v>9460</v>
      </c>
      <c r="O274" s="22"/>
    </row>
    <row r="275" spans="1:15" ht="14.25" customHeight="1" x14ac:dyDescent="0.2">
      <c r="A275" s="22">
        <v>1224</v>
      </c>
      <c r="B275" s="29" t="s">
        <v>1573</v>
      </c>
      <c r="C275" s="36" t="str">
        <f>IF(ISERROR(VLOOKUP(E275,perOX!$B$1:$C$170,2,FALSE)),"",VLOOKUP(E275,perOX!$B$1:$C$170,2,FALSE))</f>
        <v/>
      </c>
      <c r="D275" s="29" t="s">
        <v>1598</v>
      </c>
      <c r="E275" s="30" t="s">
        <v>1600</v>
      </c>
      <c r="F275" s="29" t="s">
        <v>117</v>
      </c>
      <c r="G275" s="30" t="s">
        <v>1603</v>
      </c>
      <c r="H275" s="29" t="s">
        <v>787</v>
      </c>
      <c r="I275" s="29" t="s">
        <v>1001</v>
      </c>
      <c r="J275" s="22"/>
      <c r="K275" s="22"/>
      <c r="L275" s="61"/>
      <c r="M275" s="61"/>
      <c r="N275" s="22" t="s">
        <v>9460</v>
      </c>
      <c r="O275" s="22"/>
    </row>
    <row r="276" spans="1:15" ht="14.25" customHeight="1" x14ac:dyDescent="0.2">
      <c r="A276" s="29">
        <v>688</v>
      </c>
      <c r="B276" s="29" t="s">
        <v>10316</v>
      </c>
      <c r="C276" s="36" t="str">
        <f>IF(ISERROR(VLOOKUP(E276,perOX!$B$1:$C$170,2,FALSE)),"",VLOOKUP(E276,perOX!$B$1:$C$170,2,FALSE))</f>
        <v/>
      </c>
      <c r="D276" s="36"/>
      <c r="E276" s="79"/>
      <c r="F276" s="29" t="s">
        <v>4140</v>
      </c>
      <c r="G276" s="30" t="s">
        <v>5293</v>
      </c>
      <c r="H276" s="29" t="s">
        <v>5294</v>
      </c>
      <c r="I276" s="29" t="s">
        <v>5295</v>
      </c>
      <c r="J276" s="29" t="s">
        <v>5296</v>
      </c>
      <c r="K276" s="36"/>
      <c r="L276" s="60"/>
      <c r="M276" s="60"/>
      <c r="N276" s="22" t="s">
        <v>9208</v>
      </c>
      <c r="O276" s="22"/>
    </row>
    <row r="277" spans="1:15" ht="14.25" customHeight="1" x14ac:dyDescent="0.2">
      <c r="A277" s="22">
        <v>1608</v>
      </c>
      <c r="B277" s="54" t="s">
        <v>10316</v>
      </c>
      <c r="C277" s="36" t="str">
        <f>IF(ISERROR(VLOOKUP(E277,perOX!$B$1:$C$170,2,FALSE)),"",VLOOKUP(E277,perOX!$B$1:$C$170,2,FALSE))</f>
        <v/>
      </c>
      <c r="D277" s="22"/>
      <c r="E277" s="34" t="s">
        <v>5305</v>
      </c>
      <c r="F277" s="25" t="s">
        <v>4140</v>
      </c>
      <c r="G277" s="34" t="s">
        <v>10314</v>
      </c>
      <c r="H277" s="25" t="s">
        <v>30</v>
      </c>
      <c r="I277" s="25" t="s">
        <v>10151</v>
      </c>
      <c r="J277" s="22"/>
      <c r="K277" s="22"/>
      <c r="L277" s="61"/>
      <c r="M277" s="61"/>
      <c r="N277" s="22" t="s">
        <v>10315</v>
      </c>
      <c r="O277" s="22"/>
    </row>
    <row r="278" spans="1:15" ht="14.25" customHeight="1" x14ac:dyDescent="0.2">
      <c r="A278" s="29">
        <v>689</v>
      </c>
      <c r="B278" s="29" t="s">
        <v>5297</v>
      </c>
      <c r="C278" s="36" t="str">
        <f>IF(ISERROR(VLOOKUP(E278,perOX!$B$1:$C$170,2,FALSE)),"",VLOOKUP(E278,perOX!$B$1:$C$170,2,FALSE))</f>
        <v/>
      </c>
      <c r="D278" s="29" t="s">
        <v>5304</v>
      </c>
      <c r="E278" s="30" t="s">
        <v>5305</v>
      </c>
      <c r="F278" s="29" t="s">
        <v>5306</v>
      </c>
      <c r="G278" s="30">
        <v>299286</v>
      </c>
      <c r="H278" s="29" t="s">
        <v>5307</v>
      </c>
      <c r="I278" s="29" t="s">
        <v>5308</v>
      </c>
      <c r="J278" s="36"/>
      <c r="K278" s="29" t="s">
        <v>5309</v>
      </c>
      <c r="L278" s="60"/>
      <c r="M278" s="60"/>
      <c r="N278" s="22" t="s">
        <v>9208</v>
      </c>
      <c r="O278" s="22"/>
    </row>
    <row r="279" spans="1:15" ht="14.25" customHeight="1" x14ac:dyDescent="0.2">
      <c r="A279" s="22">
        <v>1169</v>
      </c>
      <c r="B279" s="29" t="s">
        <v>5297</v>
      </c>
      <c r="C279" s="36" t="str">
        <f>IF(ISERROR(VLOOKUP(E279,perOX!$B$1:$C$170,2,FALSE)),"",VLOOKUP(E279,perOX!$B$1:$C$170,2,FALSE))</f>
        <v/>
      </c>
      <c r="D279" s="29" t="s">
        <v>5304</v>
      </c>
      <c r="E279" s="30" t="s">
        <v>5305</v>
      </c>
      <c r="F279" s="29" t="s">
        <v>5306</v>
      </c>
      <c r="G279" s="30">
        <v>299286</v>
      </c>
      <c r="H279" s="29" t="s">
        <v>23</v>
      </c>
      <c r="I279" s="29" t="s">
        <v>5097</v>
      </c>
      <c r="J279" s="36"/>
      <c r="K279" s="29" t="s">
        <v>127</v>
      </c>
      <c r="L279" s="60"/>
      <c r="M279" s="60"/>
      <c r="N279" s="22" t="s">
        <v>9208</v>
      </c>
      <c r="O279" s="22"/>
    </row>
    <row r="280" spans="1:15" ht="14.25" customHeight="1" x14ac:dyDescent="0.2">
      <c r="A280" s="22">
        <v>1171</v>
      </c>
      <c r="B280" s="83" t="s">
        <v>9210</v>
      </c>
      <c r="C280" s="36" t="str">
        <f>IF(ISERROR(VLOOKUP(E280,perOX!$B$1:$C$170,2,FALSE)),"",VLOOKUP(E280,perOX!$B$1:$C$170,2,FALSE))</f>
        <v/>
      </c>
      <c r="D280" s="84"/>
      <c r="E280" s="43" t="s">
        <v>5305</v>
      </c>
      <c r="F280" s="83" t="s">
        <v>5306</v>
      </c>
      <c r="G280" s="41">
        <v>348473</v>
      </c>
      <c r="H280" s="83" t="s">
        <v>30</v>
      </c>
      <c r="I280" s="29" t="s">
        <v>5097</v>
      </c>
      <c r="J280" s="36"/>
      <c r="K280" s="29" t="s">
        <v>127</v>
      </c>
      <c r="L280" s="60"/>
      <c r="M280" s="60"/>
      <c r="N280" s="22" t="s">
        <v>9208</v>
      </c>
      <c r="O280" s="22"/>
    </row>
    <row r="281" spans="1:15" ht="14.25" customHeight="1" x14ac:dyDescent="0.2">
      <c r="A281" s="29">
        <v>312</v>
      </c>
      <c r="B281" s="29" t="s">
        <v>1608</v>
      </c>
      <c r="C281" s="36" t="str">
        <f>IF(ISERROR(VLOOKUP(E281,perOX!$B$1:$C$170,2,FALSE)),"",VLOOKUP(E281,perOX!$B$1:$C$170,2,FALSE))</f>
        <v>OX</v>
      </c>
      <c r="D281" s="29" t="s">
        <v>1626</v>
      </c>
      <c r="E281" s="30" t="s">
        <v>1628</v>
      </c>
      <c r="F281" s="29" t="s">
        <v>117</v>
      </c>
      <c r="G281" s="30" t="s">
        <v>1634</v>
      </c>
      <c r="H281" s="29" t="s">
        <v>1635</v>
      </c>
      <c r="I281" s="29" t="s">
        <v>4419</v>
      </c>
      <c r="J281" s="29" t="s">
        <v>1636</v>
      </c>
      <c r="K281" s="36"/>
      <c r="L281" s="60"/>
      <c r="M281" s="60"/>
      <c r="N281" s="22" t="s">
        <v>9460</v>
      </c>
      <c r="O281" s="22"/>
    </row>
    <row r="282" spans="1:15" ht="14.25" customHeight="1" x14ac:dyDescent="0.2">
      <c r="A282" s="22">
        <v>1715</v>
      </c>
      <c r="B282" s="71" t="s">
        <v>4341</v>
      </c>
      <c r="C282" s="36" t="str">
        <f>IF(ISERROR(VLOOKUP(E282,perOX!$B$1:$C$170,2,FALSE)),"",VLOOKUP(E282,perOX!$B$1:$C$170,2,FALSE))</f>
        <v/>
      </c>
      <c r="D282" s="22"/>
      <c r="E282" s="50" t="s">
        <v>143</v>
      </c>
      <c r="F282" s="22" t="s">
        <v>117</v>
      </c>
      <c r="G282" s="50" t="s">
        <v>4343</v>
      </c>
      <c r="H282" s="22" t="s">
        <v>30</v>
      </c>
      <c r="I282" s="50" t="s">
        <v>7656</v>
      </c>
      <c r="J282" s="22"/>
      <c r="K282" s="22"/>
      <c r="L282" s="61"/>
      <c r="M282" s="61"/>
      <c r="N282" s="22" t="s">
        <v>11488</v>
      </c>
      <c r="O282" s="22"/>
    </row>
    <row r="283" spans="1:15" ht="14.25" customHeight="1" x14ac:dyDescent="0.2">
      <c r="A283" s="22">
        <v>1733</v>
      </c>
      <c r="B283" s="71" t="s">
        <v>4341</v>
      </c>
      <c r="C283" s="36" t="str">
        <f>IF(ISERROR(VLOOKUP(E283,perOX!$B$1:$C$170,2,FALSE)),"",VLOOKUP(E283,perOX!$B$1:$C$170,2,FALSE))</f>
        <v/>
      </c>
      <c r="D283" s="22"/>
      <c r="E283" s="50" t="s">
        <v>143</v>
      </c>
      <c r="F283" s="22" t="s">
        <v>117</v>
      </c>
      <c r="G283" s="50" t="s">
        <v>4343</v>
      </c>
      <c r="H283" s="22" t="s">
        <v>30</v>
      </c>
      <c r="I283" s="50" t="s">
        <v>7656</v>
      </c>
      <c r="J283" s="22"/>
      <c r="K283" s="22"/>
      <c r="L283" s="61"/>
      <c r="M283" s="61"/>
      <c r="N283" s="22" t="s">
        <v>11488</v>
      </c>
      <c r="O283" s="22"/>
    </row>
    <row r="284" spans="1:15" ht="14.25" customHeight="1" x14ac:dyDescent="0.2">
      <c r="A284" s="22">
        <v>1734</v>
      </c>
      <c r="B284" s="71" t="s">
        <v>4341</v>
      </c>
      <c r="C284" s="36" t="str">
        <f>IF(ISERROR(VLOOKUP(E284,perOX!$B$1:$C$170,2,FALSE)),"",VLOOKUP(E284,perOX!$B$1:$C$170,2,FALSE))</f>
        <v/>
      </c>
      <c r="D284" s="22"/>
      <c r="E284" s="50" t="s">
        <v>143</v>
      </c>
      <c r="F284" s="22" t="s">
        <v>117</v>
      </c>
      <c r="G284" s="50" t="s">
        <v>4343</v>
      </c>
      <c r="H284" s="22" t="s">
        <v>30</v>
      </c>
      <c r="I284" s="50" t="s">
        <v>7656</v>
      </c>
      <c r="J284" s="22"/>
      <c r="K284" s="22"/>
      <c r="L284" s="61"/>
      <c r="M284" s="61"/>
      <c r="N284" s="22" t="s">
        <v>11488</v>
      </c>
      <c r="O284" s="22"/>
    </row>
    <row r="285" spans="1:15" ht="14.25" customHeight="1" x14ac:dyDescent="0.2">
      <c r="A285" s="22">
        <v>1825</v>
      </c>
      <c r="B285" s="71" t="s">
        <v>11500</v>
      </c>
      <c r="C285" s="36" t="str">
        <f>IF(ISERROR(VLOOKUP(E285,perOX!$B$1:$C$170,2,FALSE)),"",VLOOKUP(E285,perOX!$B$1:$C$170,2,FALSE))</f>
        <v/>
      </c>
      <c r="D285" s="22"/>
      <c r="E285" s="50" t="s">
        <v>143</v>
      </c>
      <c r="F285" s="22" t="s">
        <v>22</v>
      </c>
      <c r="G285" s="50" t="s">
        <v>11490</v>
      </c>
      <c r="H285" s="22" t="s">
        <v>20</v>
      </c>
      <c r="I285" s="22" t="s">
        <v>7656</v>
      </c>
      <c r="J285" s="22"/>
      <c r="K285" s="22"/>
      <c r="L285" s="61"/>
      <c r="M285" s="61"/>
      <c r="N285" s="22" t="s">
        <v>11488</v>
      </c>
      <c r="O285" s="22"/>
    </row>
    <row r="286" spans="1:15" ht="14.25" customHeight="1" x14ac:dyDescent="0.2">
      <c r="A286" s="22">
        <v>1710</v>
      </c>
      <c r="B286" s="71" t="s">
        <v>11386</v>
      </c>
      <c r="C286" s="36" t="str">
        <f>IF(ISERROR(VLOOKUP(E286,perOX!$B$1:$C$170,2,FALSE)),"",VLOOKUP(E286,perOX!$B$1:$C$170,2,FALSE))</f>
        <v/>
      </c>
      <c r="D286" s="22"/>
      <c r="E286" s="50" t="s">
        <v>2087</v>
      </c>
      <c r="F286" s="22" t="s">
        <v>117</v>
      </c>
      <c r="G286" s="50" t="s">
        <v>11370</v>
      </c>
      <c r="H286" s="22" t="s">
        <v>30</v>
      </c>
      <c r="I286" s="50" t="s">
        <v>7656</v>
      </c>
      <c r="J286" s="22"/>
      <c r="K286" s="22"/>
      <c r="L286" s="61"/>
      <c r="M286" s="61"/>
      <c r="N286" s="22" t="s">
        <v>11488</v>
      </c>
      <c r="O286" s="22"/>
    </row>
    <row r="287" spans="1:15" ht="14.25" customHeight="1" x14ac:dyDescent="0.2">
      <c r="A287" s="22">
        <v>1844</v>
      </c>
      <c r="B287" s="71" t="s">
        <v>11517</v>
      </c>
      <c r="C287" s="36" t="str">
        <f>IF(ISERROR(VLOOKUP(E287,perOX!$B$1:$C$170,2,FALSE)),"",VLOOKUP(E287,perOX!$B$1:$C$170,2,FALSE))</f>
        <v/>
      </c>
      <c r="D287" s="22"/>
      <c r="E287" s="50"/>
      <c r="F287" s="22" t="s">
        <v>22</v>
      </c>
      <c r="G287" s="50" t="s">
        <v>11512</v>
      </c>
      <c r="H287" s="22" t="s">
        <v>11513</v>
      </c>
      <c r="I287" s="22" t="s">
        <v>7656</v>
      </c>
      <c r="J287" s="22"/>
      <c r="K287" s="22"/>
      <c r="L287" s="61"/>
      <c r="M287" s="61"/>
      <c r="N287" s="22" t="s">
        <v>11488</v>
      </c>
      <c r="O287" s="22"/>
    </row>
    <row r="288" spans="1:15" ht="14.25" customHeight="1" x14ac:dyDescent="0.2">
      <c r="A288" s="22">
        <v>1641</v>
      </c>
      <c r="B288" s="35" t="s">
        <v>16</v>
      </c>
      <c r="C288" s="36" t="str">
        <f>IF(ISERROR(VLOOKUP(E288,perOX!$B$1:$C$170,2,FALSE)),"",VLOOKUP(E288,perOX!$B$1:$C$170,2,FALSE))</f>
        <v/>
      </c>
      <c r="D288" s="22"/>
      <c r="E288" s="95" t="s">
        <v>17</v>
      </c>
      <c r="F288" s="40" t="s">
        <v>22</v>
      </c>
      <c r="G288" s="95" t="s">
        <v>19</v>
      </c>
      <c r="H288" s="40" t="s">
        <v>20</v>
      </c>
      <c r="I288" s="40" t="s">
        <v>7500</v>
      </c>
      <c r="J288" s="22"/>
      <c r="K288" s="22"/>
      <c r="L288" s="61">
        <v>42198</v>
      </c>
      <c r="M288" s="61">
        <v>42193</v>
      </c>
      <c r="N288" s="40" t="s">
        <v>11531</v>
      </c>
      <c r="O288" s="22"/>
    </row>
    <row r="289" spans="1:15" ht="14.25" customHeight="1" x14ac:dyDescent="0.2">
      <c r="A289" s="29">
        <v>550</v>
      </c>
      <c r="B289" s="29" t="s">
        <v>4306</v>
      </c>
      <c r="C289" s="36" t="str">
        <f>IF(ISERROR(VLOOKUP(E289,perOX!$B$1:$C$170,2,FALSE)),"",VLOOKUP(E289,perOX!$B$1:$C$170,2,FALSE))</f>
        <v/>
      </c>
      <c r="D289" s="36"/>
      <c r="E289" s="79"/>
      <c r="F289" s="29" t="s">
        <v>4313</v>
      </c>
      <c r="G289" s="30">
        <v>211520</v>
      </c>
      <c r="H289" s="29" t="s">
        <v>4314</v>
      </c>
      <c r="I289" s="29" t="s">
        <v>4315</v>
      </c>
      <c r="J289" s="29" t="s">
        <v>4316</v>
      </c>
      <c r="K289" s="36"/>
      <c r="L289" s="60"/>
      <c r="M289" s="60"/>
      <c r="N289" s="22" t="s">
        <v>9460</v>
      </c>
      <c r="O289" s="22"/>
    </row>
    <row r="290" spans="1:15" ht="14.25" customHeight="1" x14ac:dyDescent="0.2">
      <c r="A290" s="29">
        <v>551</v>
      </c>
      <c r="B290" s="29" t="s">
        <v>4317</v>
      </c>
      <c r="C290" s="36" t="str">
        <f>IF(ISERROR(VLOOKUP(E290,perOX!$B$1:$C$170,2,FALSE)),"",VLOOKUP(E290,perOX!$B$1:$C$170,2,FALSE))</f>
        <v/>
      </c>
      <c r="D290" s="36"/>
      <c r="E290" s="79"/>
      <c r="F290" s="29" t="s">
        <v>4318</v>
      </c>
      <c r="G290" s="30">
        <v>223120</v>
      </c>
      <c r="H290" s="29" t="s">
        <v>4319</v>
      </c>
      <c r="I290" s="29" t="s">
        <v>4320</v>
      </c>
      <c r="J290" s="29" t="s">
        <v>4321</v>
      </c>
      <c r="K290" s="36"/>
      <c r="L290" s="60"/>
      <c r="M290" s="60"/>
      <c r="N290" s="22" t="s">
        <v>9460</v>
      </c>
      <c r="O290" s="22"/>
    </row>
    <row r="291" spans="1:15" ht="14.25" customHeight="1" x14ac:dyDescent="0.2">
      <c r="A291" s="29">
        <v>552</v>
      </c>
      <c r="B291" s="29" t="s">
        <v>4322</v>
      </c>
      <c r="C291" s="36" t="str">
        <f>IF(ISERROR(VLOOKUP(E291,perOX!$B$1:$C$170,2,FALSE)),"",VLOOKUP(E291,perOX!$B$1:$C$170,2,FALSE))</f>
        <v/>
      </c>
      <c r="D291" s="36"/>
      <c r="E291" s="79"/>
      <c r="F291" s="29" t="s">
        <v>4323</v>
      </c>
      <c r="G291" s="30">
        <v>223120</v>
      </c>
      <c r="H291" s="29" t="s">
        <v>4324</v>
      </c>
      <c r="I291" s="29" t="s">
        <v>4325</v>
      </c>
      <c r="J291" s="29" t="s">
        <v>4326</v>
      </c>
      <c r="K291" s="36"/>
      <c r="L291" s="60"/>
      <c r="M291" s="60"/>
      <c r="N291" s="22" t="s">
        <v>9460</v>
      </c>
      <c r="O291" s="22"/>
    </row>
    <row r="292" spans="1:15" ht="14.25" customHeight="1" x14ac:dyDescent="0.2">
      <c r="A292" s="29">
        <v>553</v>
      </c>
      <c r="B292" s="29" t="s">
        <v>4327</v>
      </c>
      <c r="C292" s="36" t="str">
        <f>IF(ISERROR(VLOOKUP(E292,perOX!$B$1:$C$170,2,FALSE)),"",VLOOKUP(E292,perOX!$B$1:$C$170,2,FALSE))</f>
        <v/>
      </c>
      <c r="D292" s="36"/>
      <c r="E292" s="79"/>
      <c r="F292" s="29" t="s">
        <v>4328</v>
      </c>
      <c r="G292" s="30">
        <v>225930</v>
      </c>
      <c r="H292" s="29" t="s">
        <v>4329</v>
      </c>
      <c r="I292" s="29" t="s">
        <v>4330</v>
      </c>
      <c r="J292" s="36"/>
      <c r="K292" s="29" t="s">
        <v>4331</v>
      </c>
      <c r="L292" s="60"/>
      <c r="M292" s="60"/>
      <c r="N292" s="22" t="s">
        <v>9460</v>
      </c>
      <c r="O292" s="22"/>
    </row>
    <row r="293" spans="1:15" ht="14.25" customHeight="1" x14ac:dyDescent="0.2">
      <c r="A293" s="22">
        <v>1250</v>
      </c>
      <c r="B293" s="29" t="s">
        <v>4327</v>
      </c>
      <c r="C293" s="36" t="str">
        <f>IF(ISERROR(VLOOKUP(E293,perOX!$B$1:$C$170,2,FALSE)),"",VLOOKUP(E293,perOX!$B$1:$C$170,2,FALSE))</f>
        <v/>
      </c>
      <c r="D293" s="36"/>
      <c r="E293" s="79"/>
      <c r="F293" s="29" t="s">
        <v>2924</v>
      </c>
      <c r="G293" s="30">
        <v>225930</v>
      </c>
      <c r="H293" s="29" t="s">
        <v>247</v>
      </c>
      <c r="I293" s="29" t="s">
        <v>4304</v>
      </c>
      <c r="J293" s="22"/>
      <c r="K293" s="22"/>
      <c r="L293" s="61"/>
      <c r="M293" s="61"/>
      <c r="N293" s="22" t="s">
        <v>9460</v>
      </c>
      <c r="O293" s="22"/>
    </row>
    <row r="294" spans="1:15" ht="14.25" customHeight="1" x14ac:dyDescent="0.2">
      <c r="A294" s="29">
        <v>554</v>
      </c>
      <c r="B294" s="29" t="s">
        <v>4332</v>
      </c>
      <c r="C294" s="36" t="str">
        <f>IF(ISERROR(VLOOKUP(E294,perOX!$B$1:$C$170,2,FALSE)),"",VLOOKUP(E294,perOX!$B$1:$C$170,2,FALSE))</f>
        <v/>
      </c>
      <c r="D294" s="36"/>
      <c r="E294" s="79"/>
      <c r="F294" s="29" t="s">
        <v>4333</v>
      </c>
      <c r="G294" s="30">
        <v>218630</v>
      </c>
      <c r="H294" s="29" t="s">
        <v>4334</v>
      </c>
      <c r="I294" s="29" t="s">
        <v>4335</v>
      </c>
      <c r="J294" s="29" t="s">
        <v>4336</v>
      </c>
      <c r="K294" s="36"/>
      <c r="L294" s="60"/>
      <c r="M294" s="60"/>
      <c r="N294" s="22" t="s">
        <v>9460</v>
      </c>
      <c r="O294" s="22"/>
    </row>
    <row r="295" spans="1:15" ht="14.25" customHeight="1" x14ac:dyDescent="0.2">
      <c r="A295" s="29">
        <v>555</v>
      </c>
      <c r="B295" s="29" t="s">
        <v>4337</v>
      </c>
      <c r="C295" s="36" t="str">
        <f>IF(ISERROR(VLOOKUP(E295,perOX!$B$1:$C$170,2,FALSE)),"",VLOOKUP(E295,perOX!$B$1:$C$170,2,FALSE))</f>
        <v/>
      </c>
      <c r="D295" s="36"/>
      <c r="E295" s="79"/>
      <c r="F295" s="29" t="s">
        <v>4338</v>
      </c>
      <c r="G295" s="30">
        <v>211677</v>
      </c>
      <c r="H295" s="29" t="s">
        <v>4339</v>
      </c>
      <c r="I295" s="29" t="s">
        <v>4340</v>
      </c>
      <c r="J295" s="36"/>
      <c r="K295" s="36"/>
      <c r="L295" s="60"/>
      <c r="M295" s="60"/>
      <c r="N295" s="22" t="s">
        <v>9460</v>
      </c>
      <c r="O295" s="22"/>
    </row>
    <row r="296" spans="1:15" ht="14.25" customHeight="1" x14ac:dyDescent="0.2">
      <c r="A296" s="29">
        <v>313</v>
      </c>
      <c r="B296" s="29" t="s">
        <v>1638</v>
      </c>
      <c r="C296" s="36" t="str">
        <f>IF(ISERROR(VLOOKUP(E296,perOX!$B$1:$C$170,2,FALSE)),"",VLOOKUP(E296,perOX!$B$1:$C$170,2,FALSE))</f>
        <v/>
      </c>
      <c r="D296" s="29" t="s">
        <v>1650</v>
      </c>
      <c r="E296" s="30" t="s">
        <v>1652</v>
      </c>
      <c r="F296" s="29" t="s">
        <v>49</v>
      </c>
      <c r="G296" s="30" t="s">
        <v>9758</v>
      </c>
      <c r="H296" s="29" t="s">
        <v>1653</v>
      </c>
      <c r="I296" s="29" t="s">
        <v>1654</v>
      </c>
      <c r="J296" s="29" t="s">
        <v>1655</v>
      </c>
      <c r="K296" s="36"/>
      <c r="L296" s="60"/>
      <c r="M296" s="60"/>
      <c r="N296" s="22" t="s">
        <v>9460</v>
      </c>
      <c r="O296" s="22"/>
    </row>
    <row r="297" spans="1:15" ht="14.25" customHeight="1" x14ac:dyDescent="0.2">
      <c r="A297" s="29">
        <v>557</v>
      </c>
      <c r="B297" s="29" t="s">
        <v>4342</v>
      </c>
      <c r="C297" s="36" t="str">
        <f>IF(ISERROR(VLOOKUP(E297,perOX!$B$1:$C$170,2,FALSE)),"",VLOOKUP(E297,perOX!$B$1:$C$170,2,FALSE))</f>
        <v/>
      </c>
      <c r="D297" s="36"/>
      <c r="E297" s="79"/>
      <c r="F297" s="29" t="s">
        <v>4344</v>
      </c>
      <c r="G297" s="30">
        <v>211059</v>
      </c>
      <c r="H297" s="29" t="s">
        <v>4345</v>
      </c>
      <c r="I297" s="29" t="s">
        <v>4346</v>
      </c>
      <c r="J297" s="36"/>
      <c r="K297" s="36"/>
      <c r="L297" s="60"/>
      <c r="M297" s="60"/>
      <c r="N297" s="22" t="s">
        <v>9460</v>
      </c>
      <c r="O297" s="22"/>
    </row>
    <row r="298" spans="1:15" ht="14.25" customHeight="1" x14ac:dyDescent="0.2">
      <c r="A298" s="29">
        <v>558</v>
      </c>
      <c r="B298" s="29" t="s">
        <v>4347</v>
      </c>
      <c r="C298" s="36" t="str">
        <f>IF(ISERROR(VLOOKUP(E298,perOX!$B$1:$C$170,2,FALSE)),"",VLOOKUP(E298,perOX!$B$1:$C$170,2,FALSE))</f>
        <v/>
      </c>
      <c r="D298" s="36"/>
      <c r="E298" s="79"/>
      <c r="F298" s="29" t="s">
        <v>4348</v>
      </c>
      <c r="G298" s="30">
        <v>211443</v>
      </c>
      <c r="H298" s="29" t="s">
        <v>4349</v>
      </c>
      <c r="I298" s="29" t="s">
        <v>4350</v>
      </c>
      <c r="J298" s="29" t="s">
        <v>4351</v>
      </c>
      <c r="K298" s="36"/>
      <c r="L298" s="60"/>
      <c r="M298" s="60"/>
      <c r="N298" s="22" t="s">
        <v>9460</v>
      </c>
      <c r="O298" s="22"/>
    </row>
    <row r="299" spans="1:15" ht="14.25" customHeight="1" x14ac:dyDescent="0.2">
      <c r="A299" s="29">
        <v>571</v>
      </c>
      <c r="B299" s="29" t="s">
        <v>4416</v>
      </c>
      <c r="C299" s="36" t="str">
        <f>IF(ISERROR(VLOOKUP(E299,perOX!$B$1:$C$170,2,FALSE)),"",VLOOKUP(E299,perOX!$B$1:$C$170,2,FALSE))</f>
        <v/>
      </c>
      <c r="D299" s="36"/>
      <c r="E299" s="79"/>
      <c r="F299" s="29" t="s">
        <v>4417</v>
      </c>
      <c r="G299" s="30">
        <v>212322</v>
      </c>
      <c r="H299" s="29" t="s">
        <v>4418</v>
      </c>
      <c r="I299" s="29" t="s">
        <v>4419</v>
      </c>
      <c r="J299" s="29" t="s">
        <v>4420</v>
      </c>
      <c r="K299" s="29" t="s">
        <v>4421</v>
      </c>
      <c r="L299" s="60"/>
      <c r="M299" s="60"/>
      <c r="N299" s="22" t="s">
        <v>9460</v>
      </c>
      <c r="O299" s="22"/>
    </row>
    <row r="300" spans="1:15" ht="14.25" customHeight="1" x14ac:dyDescent="0.2">
      <c r="A300" s="22">
        <v>1261</v>
      </c>
      <c r="B300" s="29" t="s">
        <v>4347</v>
      </c>
      <c r="C300" s="36" t="str">
        <f>IF(ISERROR(VLOOKUP(E300,perOX!$B$1:$C$170,2,FALSE)),"",VLOOKUP(E300,perOX!$B$1:$C$170,2,FALSE))</f>
        <v/>
      </c>
      <c r="D300" s="36"/>
      <c r="E300" s="79"/>
      <c r="F300" s="29" t="s">
        <v>2924</v>
      </c>
      <c r="G300" s="30">
        <v>212322</v>
      </c>
      <c r="H300" s="29" t="s">
        <v>247</v>
      </c>
      <c r="I300" s="29" t="s">
        <v>4419</v>
      </c>
      <c r="J300" s="22"/>
      <c r="K300" s="22"/>
      <c r="L300" s="61"/>
      <c r="M300" s="61"/>
      <c r="N300" s="22" t="s">
        <v>9460</v>
      </c>
      <c r="O300" s="22"/>
    </row>
    <row r="301" spans="1:15" ht="14.25" customHeight="1" x14ac:dyDescent="0.2">
      <c r="A301" s="29">
        <v>572</v>
      </c>
      <c r="B301" s="29" t="s">
        <v>4422</v>
      </c>
      <c r="C301" s="36" t="str">
        <f>IF(ISERROR(VLOOKUP(E301,perOX!$B$1:$C$170,2,FALSE)),"",VLOOKUP(E301,perOX!$B$1:$C$170,2,FALSE))</f>
        <v/>
      </c>
      <c r="D301" s="36"/>
      <c r="E301" s="79"/>
      <c r="F301" s="29" t="s">
        <v>4423</v>
      </c>
      <c r="G301" s="30">
        <v>211921</v>
      </c>
      <c r="H301" s="29" t="s">
        <v>4424</v>
      </c>
      <c r="I301" s="29" t="s">
        <v>4425</v>
      </c>
      <c r="J301" s="29" t="s">
        <v>4426</v>
      </c>
      <c r="K301" s="36"/>
      <c r="L301" s="60"/>
      <c r="M301" s="60"/>
      <c r="N301" s="22" t="s">
        <v>9460</v>
      </c>
      <c r="O301" s="22"/>
    </row>
    <row r="302" spans="1:15" ht="14.25" customHeight="1" x14ac:dyDescent="0.2">
      <c r="A302" s="22">
        <v>1259</v>
      </c>
      <c r="B302" s="29" t="s">
        <v>9457</v>
      </c>
      <c r="C302" s="36" t="str">
        <f>IF(ISERROR(VLOOKUP(E302,perOX!$B$1:$C$170,2,FALSE)),"",VLOOKUP(E302,perOX!$B$1:$C$170,2,FALSE))</f>
        <v/>
      </c>
      <c r="D302" s="22"/>
      <c r="E302" s="50"/>
      <c r="F302" s="29" t="s">
        <v>2924</v>
      </c>
      <c r="G302" s="50">
        <v>211768</v>
      </c>
      <c r="H302" s="29" t="s">
        <v>247</v>
      </c>
      <c r="I302" s="29" t="s">
        <v>4304</v>
      </c>
      <c r="J302" s="22"/>
      <c r="K302" s="22"/>
      <c r="L302" s="61"/>
      <c r="M302" s="61"/>
      <c r="N302" s="22" t="s">
        <v>9460</v>
      </c>
      <c r="O302" s="22"/>
    </row>
    <row r="303" spans="1:15" ht="14.25" customHeight="1" x14ac:dyDescent="0.2">
      <c r="A303" s="22">
        <v>1704</v>
      </c>
      <c r="B303" s="71" t="s">
        <v>11367</v>
      </c>
      <c r="C303" s="36" t="str">
        <f>IF(ISERROR(VLOOKUP(E303,perOX!$B$1:$C$170,2,FALSE)),"",VLOOKUP(E303,perOX!$B$1:$C$170,2,FALSE))</f>
        <v/>
      </c>
      <c r="D303" s="22"/>
      <c r="E303" s="50" t="s">
        <v>173</v>
      </c>
      <c r="F303" s="22" t="s">
        <v>174</v>
      </c>
      <c r="G303" s="50" t="s">
        <v>11355</v>
      </c>
      <c r="H303" s="22" t="s">
        <v>11360</v>
      </c>
      <c r="I303" s="50" t="s">
        <v>7656</v>
      </c>
      <c r="J303" s="22"/>
      <c r="K303" s="22"/>
      <c r="L303" s="61"/>
      <c r="M303" s="61"/>
      <c r="N303" s="22" t="s">
        <v>11488</v>
      </c>
      <c r="O303" s="22"/>
    </row>
    <row r="304" spans="1:15" ht="14.25" customHeight="1" x14ac:dyDescent="0.2">
      <c r="A304" s="22">
        <v>1558</v>
      </c>
      <c r="B304" s="71" t="s">
        <v>10214</v>
      </c>
      <c r="C304" s="36" t="str">
        <f>IF(ISERROR(VLOOKUP(E304,perOX!$B$1:$C$170,2,FALSE)),"",VLOOKUP(E304,perOX!$B$1:$C$170,2,FALSE))</f>
        <v/>
      </c>
      <c r="D304" s="22"/>
      <c r="E304" s="50" t="s">
        <v>10215</v>
      </c>
      <c r="F304" s="22" t="s">
        <v>817</v>
      </c>
      <c r="G304" s="50" t="s">
        <v>10187</v>
      </c>
      <c r="H304" s="29" t="s">
        <v>1800</v>
      </c>
      <c r="I304" s="29" t="s">
        <v>9962</v>
      </c>
      <c r="J304" s="22"/>
      <c r="K304" s="22"/>
      <c r="L304" s="61"/>
      <c r="M304" s="61"/>
      <c r="N304" s="22" t="s">
        <v>9996</v>
      </c>
      <c r="O304" s="22"/>
    </row>
    <row r="305" spans="1:15" ht="14.25" customHeight="1" x14ac:dyDescent="0.2">
      <c r="A305" s="29">
        <v>314</v>
      </c>
      <c r="B305" s="29" t="s">
        <v>1656</v>
      </c>
      <c r="C305" s="36" t="str">
        <f>IF(ISERROR(VLOOKUP(E305,perOX!$B$1:$C$170,2,FALSE)),"",VLOOKUP(E305,perOX!$B$1:$C$170,2,FALSE))</f>
        <v/>
      </c>
      <c r="D305" s="29" t="s">
        <v>1678</v>
      </c>
      <c r="E305" s="30" t="s">
        <v>1679</v>
      </c>
      <c r="F305" s="29" t="s">
        <v>49</v>
      </c>
      <c r="G305" s="30" t="s">
        <v>9759</v>
      </c>
      <c r="H305" s="29" t="s">
        <v>1680</v>
      </c>
      <c r="I305" s="29" t="s">
        <v>1681</v>
      </c>
      <c r="J305" s="36"/>
      <c r="K305" s="36"/>
      <c r="L305" s="60"/>
      <c r="M305" s="60"/>
      <c r="N305" s="22" t="s">
        <v>9460</v>
      </c>
      <c r="O305" s="22"/>
    </row>
    <row r="306" spans="1:15" ht="14.25" customHeight="1" x14ac:dyDescent="0.2">
      <c r="A306" s="22">
        <v>1563</v>
      </c>
      <c r="B306" s="71" t="s">
        <v>8881</v>
      </c>
      <c r="C306" s="36" t="str">
        <f>IF(ISERROR(VLOOKUP(E306,perOX!$B$1:$C$170,2,FALSE)),"",VLOOKUP(E306,perOX!$B$1:$C$170,2,FALSE))</f>
        <v/>
      </c>
      <c r="D306" s="22"/>
      <c r="E306" s="50" t="s">
        <v>10217</v>
      </c>
      <c r="F306" s="22" t="s">
        <v>117</v>
      </c>
      <c r="G306" s="50" t="s">
        <v>10191</v>
      </c>
      <c r="H306" s="29" t="s">
        <v>1800</v>
      </c>
      <c r="I306" s="29" t="s">
        <v>10258</v>
      </c>
      <c r="J306" s="22"/>
      <c r="K306" s="22"/>
      <c r="L306" s="61"/>
      <c r="M306" s="61"/>
      <c r="N306" s="22" t="s">
        <v>9996</v>
      </c>
      <c r="O306" s="22"/>
    </row>
    <row r="307" spans="1:15" ht="14.25" customHeight="1" x14ac:dyDescent="0.2">
      <c r="A307" s="22">
        <v>1593</v>
      </c>
      <c r="B307" s="71" t="s">
        <v>10265</v>
      </c>
      <c r="C307" s="36" t="str">
        <f>IF(ISERROR(VLOOKUP(E307,perOX!$B$1:$C$170,2,FALSE)),"",VLOOKUP(E307,perOX!$B$1:$C$170,2,FALSE))</f>
        <v/>
      </c>
      <c r="D307" s="22"/>
      <c r="E307" s="50" t="s">
        <v>4609</v>
      </c>
      <c r="F307" s="22" t="s">
        <v>22</v>
      </c>
      <c r="G307" s="50" t="s">
        <v>9760</v>
      </c>
      <c r="H307" s="29" t="s">
        <v>1235</v>
      </c>
      <c r="I307" s="29" t="s">
        <v>10258</v>
      </c>
      <c r="J307" s="22"/>
      <c r="K307" s="22"/>
      <c r="L307" s="61"/>
      <c r="M307" s="61"/>
      <c r="N307" s="22" t="s">
        <v>10248</v>
      </c>
      <c r="O307" s="22"/>
    </row>
    <row r="308" spans="1:15" ht="14.25" customHeight="1" x14ac:dyDescent="0.2">
      <c r="A308" s="29">
        <v>735</v>
      </c>
      <c r="B308" s="29" t="s">
        <v>5597</v>
      </c>
      <c r="C308" s="36" t="str">
        <f>IF(ISERROR(VLOOKUP(E308,perOX!$B$1:$C$170,2,FALSE)),"",VLOOKUP(E308,perOX!$B$1:$C$170,2,FALSE))</f>
        <v/>
      </c>
      <c r="D308" s="29" t="s">
        <v>5599</v>
      </c>
      <c r="E308" s="30" t="s">
        <v>5600</v>
      </c>
      <c r="F308" s="29" t="s">
        <v>817</v>
      </c>
      <c r="G308" s="30">
        <v>148980010</v>
      </c>
      <c r="H308" s="29" t="s">
        <v>5601</v>
      </c>
      <c r="I308" s="29" t="s">
        <v>5614</v>
      </c>
      <c r="J308" s="29" t="s">
        <v>5602</v>
      </c>
      <c r="K308" s="36"/>
      <c r="L308" s="60"/>
      <c r="M308" s="60"/>
      <c r="N308" s="22" t="s">
        <v>9208</v>
      </c>
      <c r="O308" s="22"/>
    </row>
    <row r="309" spans="1:15" ht="14.25" customHeight="1" x14ac:dyDescent="0.2">
      <c r="A309" s="22">
        <v>1544</v>
      </c>
      <c r="B309" s="24" t="s">
        <v>10173</v>
      </c>
      <c r="C309" s="36" t="str">
        <f>IF(ISERROR(VLOOKUP(E309,perOX!$B$1:$C$170,2,FALSE)),"",VLOOKUP(E309,perOX!$B$1:$C$170,2,FALSE))</f>
        <v/>
      </c>
      <c r="D309" s="22"/>
      <c r="E309" s="50" t="s">
        <v>10174</v>
      </c>
      <c r="F309" s="22" t="s">
        <v>1389</v>
      </c>
      <c r="G309" s="50" t="s">
        <v>10147</v>
      </c>
      <c r="H309" s="29" t="s">
        <v>474</v>
      </c>
      <c r="I309" s="29" t="s">
        <v>9962</v>
      </c>
      <c r="J309" s="22"/>
      <c r="K309" s="22"/>
      <c r="L309" s="61"/>
      <c r="M309" s="61"/>
      <c r="N309" s="22" t="s">
        <v>9996</v>
      </c>
      <c r="O309" s="22"/>
    </row>
    <row r="310" spans="1:15" ht="14.25" customHeight="1" x14ac:dyDescent="0.2">
      <c r="A310" s="22">
        <v>1560</v>
      </c>
      <c r="B310" s="71" t="s">
        <v>10208</v>
      </c>
      <c r="C310" s="36" t="str">
        <f>IF(ISERROR(VLOOKUP(E310,perOX!$B$1:$C$170,2,FALSE)),"",VLOOKUP(E310,perOX!$B$1:$C$170,2,FALSE))</f>
        <v/>
      </c>
      <c r="D310" s="22"/>
      <c r="E310" s="50" t="s">
        <v>10174</v>
      </c>
      <c r="F310" s="22" t="s">
        <v>22</v>
      </c>
      <c r="G310" s="50" t="s">
        <v>10189</v>
      </c>
      <c r="H310" s="29" t="s">
        <v>247</v>
      </c>
      <c r="I310" s="29" t="s">
        <v>9962</v>
      </c>
      <c r="J310" s="22"/>
      <c r="K310" s="22"/>
      <c r="L310" s="61"/>
      <c r="M310" s="61"/>
      <c r="N310" s="22" t="s">
        <v>9996</v>
      </c>
      <c r="O310" s="22"/>
    </row>
    <row r="311" spans="1:15" ht="14.25" customHeight="1" x14ac:dyDescent="0.2">
      <c r="A311" s="29">
        <v>756</v>
      </c>
      <c r="B311" s="29" t="s">
        <v>5692</v>
      </c>
      <c r="C311" s="36" t="str">
        <f>IF(ISERROR(VLOOKUP(E311,perOX!$B$1:$C$170,2,FALSE)),"",VLOOKUP(E311,perOX!$B$1:$C$170,2,FALSE))</f>
        <v/>
      </c>
      <c r="D311" s="29" t="s">
        <v>5694</v>
      </c>
      <c r="E311" s="30" t="s">
        <v>5695</v>
      </c>
      <c r="F311" s="29" t="s">
        <v>22</v>
      </c>
      <c r="G311" s="30" t="s">
        <v>5696</v>
      </c>
      <c r="H311" s="29" t="s">
        <v>5697</v>
      </c>
      <c r="I311" s="29" t="s">
        <v>5699</v>
      </c>
      <c r="J311" s="29" t="s">
        <v>5700</v>
      </c>
      <c r="K311" s="36"/>
      <c r="L311" s="60"/>
      <c r="M311" s="60"/>
      <c r="N311" s="22" t="s">
        <v>9637</v>
      </c>
      <c r="O311" s="22"/>
    </row>
    <row r="312" spans="1:15" ht="14.25" customHeight="1" x14ac:dyDescent="0.2">
      <c r="A312" s="29">
        <v>132</v>
      </c>
      <c r="B312" s="29" t="s">
        <v>249</v>
      </c>
      <c r="C312" s="36" t="str">
        <f>IF(ISERROR(VLOOKUP(E312,perOX!$B$1:$C$170,2,FALSE)),"",VLOOKUP(E312,perOX!$B$1:$C$170,2,FALSE))</f>
        <v/>
      </c>
      <c r="D312" s="29" t="s">
        <v>250</v>
      </c>
      <c r="E312" s="30" t="s">
        <v>251</v>
      </c>
      <c r="F312" s="29" t="s">
        <v>49</v>
      </c>
      <c r="G312" s="30">
        <v>140333</v>
      </c>
      <c r="H312" s="29" t="s">
        <v>252</v>
      </c>
      <c r="I312" s="29" t="s">
        <v>253</v>
      </c>
      <c r="J312" s="29" t="s">
        <v>254</v>
      </c>
      <c r="K312" s="36"/>
      <c r="L312" s="60"/>
      <c r="M312" s="60"/>
      <c r="N312" s="25" t="s">
        <v>9461</v>
      </c>
      <c r="O312" s="22"/>
    </row>
    <row r="313" spans="1:15" ht="14.25" customHeight="1" x14ac:dyDescent="0.2">
      <c r="A313" s="22">
        <v>1611</v>
      </c>
      <c r="B313" s="44" t="s">
        <v>249</v>
      </c>
      <c r="C313" s="36" t="str">
        <f>IF(ISERROR(VLOOKUP(E313,perOX!$B$1:$C$170,2,FALSE)),"",VLOOKUP(E313,perOX!$B$1:$C$170,2,FALSE))</f>
        <v/>
      </c>
      <c r="D313" s="22"/>
      <c r="E313" s="34" t="s">
        <v>251</v>
      </c>
      <c r="F313" s="27" t="s">
        <v>22</v>
      </c>
      <c r="G313" s="27">
        <v>140333</v>
      </c>
      <c r="H313" s="44" t="s">
        <v>1017</v>
      </c>
      <c r="I313" s="25" t="s">
        <v>7501</v>
      </c>
      <c r="J313" s="22"/>
      <c r="K313" s="22"/>
      <c r="L313" s="61"/>
      <c r="M313" s="61"/>
      <c r="N313" s="63" t="s">
        <v>10366</v>
      </c>
      <c r="O313" s="22"/>
    </row>
    <row r="314" spans="1:15" ht="14.25" customHeight="1" x14ac:dyDescent="0.2">
      <c r="A314" s="29">
        <v>133</v>
      </c>
      <c r="B314" s="29" t="s">
        <v>255</v>
      </c>
      <c r="C314" s="36" t="str">
        <f>IF(ISERROR(VLOOKUP(E314,perOX!$B$1:$C$170,2,FALSE)),"",VLOOKUP(E314,perOX!$B$1:$C$170,2,FALSE))</f>
        <v/>
      </c>
      <c r="D314" s="29" t="s">
        <v>256</v>
      </c>
      <c r="E314" s="30" t="s">
        <v>257</v>
      </c>
      <c r="F314" s="29" t="s">
        <v>2387</v>
      </c>
      <c r="G314" s="30" t="s">
        <v>258</v>
      </c>
      <c r="H314" s="29" t="s">
        <v>259</v>
      </c>
      <c r="I314" s="29" t="s">
        <v>260</v>
      </c>
      <c r="J314" s="29" t="s">
        <v>261</v>
      </c>
      <c r="K314" s="29" t="s">
        <v>262</v>
      </c>
      <c r="L314" s="60"/>
      <c r="M314" s="60"/>
      <c r="N314" s="25" t="s">
        <v>9461</v>
      </c>
      <c r="O314" s="22"/>
    </row>
    <row r="315" spans="1:15" ht="14.25" customHeight="1" x14ac:dyDescent="0.2">
      <c r="A315" s="22">
        <v>1350</v>
      </c>
      <c r="B315" s="29" t="s">
        <v>255</v>
      </c>
      <c r="C315" s="36" t="str">
        <f>IF(ISERROR(VLOOKUP(E315,perOX!$B$1:$C$170,2,FALSE)),"",VLOOKUP(E315,perOX!$B$1:$C$170,2,FALSE))</f>
        <v/>
      </c>
      <c r="D315" s="29" t="s">
        <v>256</v>
      </c>
      <c r="E315" s="30" t="s">
        <v>251</v>
      </c>
      <c r="F315" s="29" t="s">
        <v>2387</v>
      </c>
      <c r="G315" s="30" t="s">
        <v>258</v>
      </c>
      <c r="H315" s="29" t="s">
        <v>30</v>
      </c>
      <c r="I315" s="29" t="s">
        <v>196</v>
      </c>
      <c r="J315" s="22"/>
      <c r="K315" s="22"/>
      <c r="L315" s="61"/>
      <c r="M315" s="61"/>
      <c r="N315" s="63" t="s">
        <v>9582</v>
      </c>
      <c r="O315" s="22"/>
    </row>
    <row r="316" spans="1:15" ht="14.25" customHeight="1" x14ac:dyDescent="0.2">
      <c r="A316" s="22">
        <v>1617</v>
      </c>
      <c r="B316" s="71" t="s">
        <v>255</v>
      </c>
      <c r="C316" s="36" t="str">
        <f>IF(ISERROR(VLOOKUP(E316,perOX!$B$1:$C$170,2,FALSE)),"",VLOOKUP(E316,perOX!$B$1:$C$170,2,FALSE))</f>
        <v/>
      </c>
      <c r="D316" s="22"/>
      <c r="E316" s="34" t="s">
        <v>251</v>
      </c>
      <c r="F316" s="27" t="s">
        <v>1761</v>
      </c>
      <c r="G316" s="27" t="s">
        <v>258</v>
      </c>
      <c r="H316" s="44" t="s">
        <v>2791</v>
      </c>
      <c r="I316" s="25" t="s">
        <v>7501</v>
      </c>
      <c r="J316" s="22"/>
      <c r="K316" s="22"/>
      <c r="L316" s="61"/>
      <c r="M316" s="61"/>
      <c r="N316" s="22" t="s">
        <v>11048</v>
      </c>
      <c r="O316" s="22"/>
    </row>
    <row r="317" spans="1:15" ht="14.25" customHeight="1" x14ac:dyDescent="0.2">
      <c r="A317" s="29">
        <v>757</v>
      </c>
      <c r="B317" s="29" t="s">
        <v>5702</v>
      </c>
      <c r="C317" s="36" t="str">
        <f>IF(ISERROR(VLOOKUP(E317,perOX!$B$1:$C$170,2,FALSE)),"",VLOOKUP(E317,perOX!$B$1:$C$170,2,FALSE))</f>
        <v/>
      </c>
      <c r="D317" s="29" t="s">
        <v>5704</v>
      </c>
      <c r="E317" s="30" t="s">
        <v>5705</v>
      </c>
      <c r="F317" s="29" t="s">
        <v>49</v>
      </c>
      <c r="G317" s="30">
        <v>140333</v>
      </c>
      <c r="H317" s="29" t="s">
        <v>5706</v>
      </c>
      <c r="I317" s="29" t="s">
        <v>5707</v>
      </c>
      <c r="J317" s="29" t="s">
        <v>5708</v>
      </c>
      <c r="K317" s="36"/>
      <c r="L317" s="60"/>
      <c r="M317" s="60"/>
      <c r="N317" s="22" t="s">
        <v>9637</v>
      </c>
      <c r="O317" s="22"/>
    </row>
    <row r="318" spans="1:15" ht="14.25" customHeight="1" x14ac:dyDescent="0.2">
      <c r="A318" s="22">
        <v>1561</v>
      </c>
      <c r="B318" s="71" t="s">
        <v>10216</v>
      </c>
      <c r="C318" s="36" t="str">
        <f>IF(ISERROR(VLOOKUP(E318,perOX!$B$1:$C$170,2,FALSE)),"",VLOOKUP(E318,perOX!$B$1:$C$170,2,FALSE))</f>
        <v>PerOX</v>
      </c>
      <c r="D318" s="22"/>
      <c r="E318" s="50" t="s">
        <v>1346</v>
      </c>
      <c r="F318" s="22" t="s">
        <v>117</v>
      </c>
      <c r="G318" s="50" t="s">
        <v>10190</v>
      </c>
      <c r="H318" s="29" t="s">
        <v>1235</v>
      </c>
      <c r="I318" s="29" t="s">
        <v>4828</v>
      </c>
      <c r="J318" s="22"/>
      <c r="K318" s="22"/>
      <c r="L318" s="61"/>
      <c r="M318" s="61"/>
      <c r="N318" s="22" t="s">
        <v>9996</v>
      </c>
      <c r="O318" s="22"/>
    </row>
    <row r="319" spans="1:15" ht="14.25" customHeight="1" x14ac:dyDescent="0.2">
      <c r="A319" s="29">
        <v>758</v>
      </c>
      <c r="B319" s="29" t="s">
        <v>5709</v>
      </c>
      <c r="C319" s="36" t="str">
        <f>IF(ISERROR(VLOOKUP(E319,perOX!$B$1:$C$170,2,FALSE)),"",VLOOKUP(E319,perOX!$B$1:$C$170,2,FALSE))</f>
        <v/>
      </c>
      <c r="D319" s="29" t="s">
        <v>5711</v>
      </c>
      <c r="E319" s="30" t="s">
        <v>5712</v>
      </c>
      <c r="F319" s="29" t="s">
        <v>49</v>
      </c>
      <c r="G319" s="30" t="s">
        <v>5713</v>
      </c>
      <c r="H319" s="29" t="s">
        <v>5714</v>
      </c>
      <c r="I319" s="29" t="s">
        <v>5715</v>
      </c>
      <c r="J319" s="29" t="s">
        <v>5716</v>
      </c>
      <c r="K319" s="36"/>
      <c r="L319" s="60"/>
      <c r="M319" s="60"/>
      <c r="N319" s="22" t="s">
        <v>9637</v>
      </c>
      <c r="O319" s="22"/>
    </row>
    <row r="320" spans="1:15" ht="14.25" customHeight="1" x14ac:dyDescent="0.2">
      <c r="A320" s="22">
        <v>1487</v>
      </c>
      <c r="B320" s="71" t="s">
        <v>5709</v>
      </c>
      <c r="C320" s="36" t="str">
        <f>IF(ISERROR(VLOOKUP(E320,perOX!$B$1:$C$170,2,FALSE)),"",VLOOKUP(E320,perOX!$B$1:$C$170,2,FALSE))</f>
        <v/>
      </c>
      <c r="D320" s="22"/>
      <c r="E320" s="50" t="s">
        <v>5712</v>
      </c>
      <c r="F320" s="22" t="s">
        <v>25</v>
      </c>
      <c r="G320" s="50" t="s">
        <v>10032</v>
      </c>
      <c r="H320" s="29" t="s">
        <v>5806</v>
      </c>
      <c r="I320" s="29" t="s">
        <v>9962</v>
      </c>
      <c r="J320" s="22"/>
      <c r="K320" s="22"/>
      <c r="L320" s="61"/>
      <c r="M320" s="61"/>
      <c r="N320" s="22" t="s">
        <v>9996</v>
      </c>
      <c r="O320" s="22"/>
    </row>
    <row r="321" spans="1:15" ht="14.25" customHeight="1" x14ac:dyDescent="0.2">
      <c r="A321" s="22">
        <v>1512</v>
      </c>
      <c r="B321" s="71" t="s">
        <v>5709</v>
      </c>
      <c r="C321" s="36" t="str">
        <f>IF(ISERROR(VLOOKUP(E321,perOX!$B$1:$C$170,2,FALSE)),"",VLOOKUP(E321,perOX!$B$1:$C$170,2,FALSE))</f>
        <v/>
      </c>
      <c r="D321" s="22"/>
      <c r="E321" s="50" t="s">
        <v>5712</v>
      </c>
      <c r="F321" s="22" t="s">
        <v>25</v>
      </c>
      <c r="G321" s="50" t="s">
        <v>10032</v>
      </c>
      <c r="H321" s="29" t="s">
        <v>5806</v>
      </c>
      <c r="I321" s="29" t="s">
        <v>9962</v>
      </c>
      <c r="J321" s="22"/>
      <c r="K321" s="22"/>
      <c r="L321" s="61"/>
      <c r="M321" s="61"/>
      <c r="N321" s="22" t="s">
        <v>9996</v>
      </c>
      <c r="O321" s="22"/>
    </row>
    <row r="322" spans="1:15" ht="14.25" customHeight="1" x14ac:dyDescent="0.2">
      <c r="A322" s="22">
        <v>1566</v>
      </c>
      <c r="B322" s="71" t="s">
        <v>10228</v>
      </c>
      <c r="C322" s="36" t="str">
        <f>IF(ISERROR(VLOOKUP(E322,perOX!$B$1:$C$170,2,FALSE)),"",VLOOKUP(E322,perOX!$B$1:$C$170,2,FALSE))</f>
        <v/>
      </c>
      <c r="D322" s="22"/>
      <c r="E322" s="50" t="s">
        <v>5712</v>
      </c>
      <c r="F322" s="22" t="s">
        <v>49</v>
      </c>
      <c r="G322" s="50" t="s">
        <v>5713</v>
      </c>
      <c r="H322" s="29" t="s">
        <v>35</v>
      </c>
      <c r="I322" s="29" t="s">
        <v>9962</v>
      </c>
      <c r="J322" s="22"/>
      <c r="K322" s="22"/>
      <c r="L322" s="61"/>
      <c r="M322" s="61"/>
      <c r="N322" s="22" t="s">
        <v>9996</v>
      </c>
      <c r="O322" s="22"/>
    </row>
    <row r="323" spans="1:15" ht="14.25" customHeight="1" x14ac:dyDescent="0.2">
      <c r="A323" s="22">
        <v>1445</v>
      </c>
      <c r="B323" s="24" t="s">
        <v>9959</v>
      </c>
      <c r="C323" s="36" t="str">
        <f>IF(ISERROR(VLOOKUP(E323,perOX!$B$1:$C$170,2,FALSE)),"",VLOOKUP(E323,perOX!$B$1:$C$170,2,FALSE))</f>
        <v/>
      </c>
      <c r="D323" s="22"/>
      <c r="E323" s="50" t="s">
        <v>9961</v>
      </c>
      <c r="F323" s="63" t="s">
        <v>49</v>
      </c>
      <c r="G323" s="50" t="s">
        <v>9960</v>
      </c>
      <c r="H323" s="29" t="s">
        <v>30</v>
      </c>
      <c r="I323" s="29" t="s">
        <v>9962</v>
      </c>
      <c r="J323" s="22"/>
      <c r="K323" s="22"/>
      <c r="L323" s="61"/>
      <c r="M323" s="61"/>
      <c r="N323" s="22" t="s">
        <v>9996</v>
      </c>
      <c r="O323" s="22"/>
    </row>
    <row r="324" spans="1:15" ht="14.25" customHeight="1" x14ac:dyDescent="0.2">
      <c r="A324" s="22">
        <v>1367</v>
      </c>
      <c r="B324" s="29" t="s">
        <v>9529</v>
      </c>
      <c r="C324" s="36" t="str">
        <f>IF(ISERROR(VLOOKUP(E324,perOX!$B$1:$C$170,2,FALSE)),"",VLOOKUP(E324,perOX!$B$1:$C$170,2,FALSE))</f>
        <v/>
      </c>
      <c r="D324" s="22"/>
      <c r="E324" s="87" t="s">
        <v>9530</v>
      </c>
      <c r="F324" s="29" t="s">
        <v>49</v>
      </c>
      <c r="G324" s="50" t="s">
        <v>9531</v>
      </c>
      <c r="H324" s="29" t="s">
        <v>20</v>
      </c>
      <c r="I324" s="29" t="s">
        <v>196</v>
      </c>
      <c r="J324" s="22"/>
      <c r="K324" s="22"/>
      <c r="L324" s="61"/>
      <c r="M324" s="61"/>
      <c r="N324" s="63" t="s">
        <v>9582</v>
      </c>
      <c r="O324" s="22"/>
    </row>
    <row r="325" spans="1:15" ht="14.25" customHeight="1" x14ac:dyDescent="0.2">
      <c r="A325" s="29">
        <v>134</v>
      </c>
      <c r="B325" s="29" t="s">
        <v>263</v>
      </c>
      <c r="C325" s="36" t="str">
        <f>IF(ISERROR(VLOOKUP(E325,perOX!$B$1:$C$170,2,FALSE)),"",VLOOKUP(E325,perOX!$B$1:$C$170,2,FALSE))</f>
        <v/>
      </c>
      <c r="D325" s="29" t="s">
        <v>264</v>
      </c>
      <c r="E325" s="30" t="s">
        <v>265</v>
      </c>
      <c r="F325" s="29" t="s">
        <v>22</v>
      </c>
      <c r="G325" s="30">
        <v>119938</v>
      </c>
      <c r="H325" s="29" t="s">
        <v>266</v>
      </c>
      <c r="I325" s="29" t="s">
        <v>267</v>
      </c>
      <c r="J325" s="29" t="s">
        <v>268</v>
      </c>
      <c r="K325" s="29" t="s">
        <v>269</v>
      </c>
      <c r="L325" s="60"/>
      <c r="M325" s="60"/>
      <c r="N325" s="25" t="s">
        <v>9461</v>
      </c>
      <c r="O325" s="22"/>
    </row>
    <row r="326" spans="1:15" ht="14.25" customHeight="1" x14ac:dyDescent="0.2">
      <c r="A326" s="29">
        <v>759</v>
      </c>
      <c r="B326" s="29" t="s">
        <v>5717</v>
      </c>
      <c r="C326" s="36" t="str">
        <f>IF(ISERROR(VLOOKUP(E326,perOX!$B$1:$C$170,2,FALSE)),"",VLOOKUP(E326,perOX!$B$1:$C$170,2,FALSE))</f>
        <v/>
      </c>
      <c r="D326" s="29" t="s">
        <v>5720</v>
      </c>
      <c r="E326" s="30" t="s">
        <v>5721</v>
      </c>
      <c r="F326" s="29" t="s">
        <v>49</v>
      </c>
      <c r="G326" s="30">
        <v>185701</v>
      </c>
      <c r="H326" s="29" t="s">
        <v>5722</v>
      </c>
      <c r="I326" s="29" t="s">
        <v>5723</v>
      </c>
      <c r="J326" s="29" t="s">
        <v>5724</v>
      </c>
      <c r="K326" s="36"/>
      <c r="L326" s="60"/>
      <c r="M326" s="60"/>
      <c r="N326" s="22" t="s">
        <v>9637</v>
      </c>
      <c r="O326" s="22"/>
    </row>
    <row r="327" spans="1:15" ht="14.25" customHeight="1" x14ac:dyDescent="0.2">
      <c r="A327" s="29">
        <v>135</v>
      </c>
      <c r="B327" s="29" t="s">
        <v>270</v>
      </c>
      <c r="C327" s="36" t="str">
        <f>IF(ISERROR(VLOOKUP(E327,perOX!$B$1:$C$170,2,FALSE)),"",VLOOKUP(E327,perOX!$B$1:$C$170,2,FALSE))</f>
        <v/>
      </c>
      <c r="D327" s="29" t="s">
        <v>271</v>
      </c>
      <c r="E327" s="30" t="s">
        <v>272</v>
      </c>
      <c r="F327" s="29" t="s">
        <v>49</v>
      </c>
      <c r="G327" s="30">
        <v>432040</v>
      </c>
      <c r="H327" s="29" t="s">
        <v>273</v>
      </c>
      <c r="I327" s="29" t="s">
        <v>274</v>
      </c>
      <c r="J327" s="29" t="s">
        <v>275</v>
      </c>
      <c r="K327" s="29" t="s">
        <v>276</v>
      </c>
      <c r="L327" s="60"/>
      <c r="M327" s="60"/>
      <c r="N327" s="25" t="s">
        <v>9461</v>
      </c>
      <c r="O327" s="22"/>
    </row>
    <row r="328" spans="1:15" ht="14.25" customHeight="1" x14ac:dyDescent="0.2">
      <c r="A328" s="22">
        <v>1351</v>
      </c>
      <c r="B328" s="29" t="s">
        <v>270</v>
      </c>
      <c r="C328" s="36" t="str">
        <f>IF(ISERROR(VLOOKUP(E328,perOX!$B$1:$C$170,2,FALSE)),"",VLOOKUP(E328,perOX!$B$1:$C$170,2,FALSE))</f>
        <v/>
      </c>
      <c r="D328" s="29" t="s">
        <v>271</v>
      </c>
      <c r="E328" s="30" t="s">
        <v>272</v>
      </c>
      <c r="F328" s="29" t="s">
        <v>49</v>
      </c>
      <c r="G328" s="30">
        <v>432040</v>
      </c>
      <c r="H328" s="29" t="s">
        <v>20</v>
      </c>
      <c r="I328" s="29" t="s">
        <v>196</v>
      </c>
      <c r="J328" s="22"/>
      <c r="K328" s="22"/>
      <c r="L328" s="61"/>
      <c r="M328" s="61"/>
      <c r="N328" s="63" t="s">
        <v>9582</v>
      </c>
      <c r="O328" s="22"/>
    </row>
    <row r="329" spans="1:15" ht="14.25" customHeight="1" x14ac:dyDescent="0.2">
      <c r="A329" s="22">
        <v>1833</v>
      </c>
      <c r="B329" s="71" t="s">
        <v>11506</v>
      </c>
      <c r="C329" s="36" t="str">
        <f>IF(ISERROR(VLOOKUP(E329,perOX!$B$1:$C$170,2,FALSE)),"",VLOOKUP(E329,perOX!$B$1:$C$170,2,FALSE))</f>
        <v/>
      </c>
      <c r="D329" s="22"/>
      <c r="E329" s="50" t="s">
        <v>11499</v>
      </c>
      <c r="F329" s="22" t="s">
        <v>49</v>
      </c>
      <c r="G329" s="50" t="s">
        <v>11495</v>
      </c>
      <c r="H329" s="22" t="s">
        <v>20</v>
      </c>
      <c r="I329" s="22" t="s">
        <v>7656</v>
      </c>
      <c r="J329" s="22"/>
      <c r="K329" s="22"/>
      <c r="L329" s="61"/>
      <c r="M329" s="61"/>
      <c r="N329" s="22" t="s">
        <v>11488</v>
      </c>
      <c r="O329" s="22"/>
    </row>
    <row r="330" spans="1:15" ht="14.25" customHeight="1" x14ac:dyDescent="0.2">
      <c r="A330" s="22">
        <v>1834</v>
      </c>
      <c r="B330" s="71" t="s">
        <v>11506</v>
      </c>
      <c r="C330" s="36" t="str">
        <f>IF(ISERROR(VLOOKUP(E330,perOX!$B$1:$C$170,2,FALSE)),"",VLOOKUP(E330,perOX!$B$1:$C$170,2,FALSE))</f>
        <v/>
      </c>
      <c r="D330" s="22"/>
      <c r="E330" s="50" t="s">
        <v>11499</v>
      </c>
      <c r="F330" s="22" t="s">
        <v>49</v>
      </c>
      <c r="G330" s="50" t="s">
        <v>11495</v>
      </c>
      <c r="H330" s="22" t="s">
        <v>20</v>
      </c>
      <c r="I330" s="22" t="s">
        <v>7656</v>
      </c>
      <c r="J330" s="22"/>
      <c r="K330" s="22"/>
      <c r="L330" s="61"/>
      <c r="M330" s="61"/>
      <c r="N330" s="22" t="s">
        <v>11488</v>
      </c>
      <c r="O330" s="22"/>
    </row>
    <row r="331" spans="1:15" ht="14.25" customHeight="1" x14ac:dyDescent="0.2">
      <c r="A331" s="29">
        <v>315</v>
      </c>
      <c r="B331" s="29" t="s">
        <v>1685</v>
      </c>
      <c r="C331" s="36" t="str">
        <f>IF(ISERROR(VLOOKUP(E331,perOX!$B$1:$C$170,2,FALSE)),"",VLOOKUP(E331,perOX!$B$1:$C$170,2,FALSE))</f>
        <v/>
      </c>
      <c r="D331" s="29" t="s">
        <v>1706</v>
      </c>
      <c r="E331" s="79" t="s">
        <v>10347</v>
      </c>
      <c r="F331" s="29" t="s">
        <v>25</v>
      </c>
      <c r="G331" s="30" t="s">
        <v>9761</v>
      </c>
      <c r="H331" s="29" t="s">
        <v>1713</v>
      </c>
      <c r="I331" s="29" t="s">
        <v>1714</v>
      </c>
      <c r="J331" s="36"/>
      <c r="K331" s="36"/>
      <c r="L331" s="60"/>
      <c r="M331" s="60"/>
      <c r="N331" s="22" t="s">
        <v>9460</v>
      </c>
      <c r="O331" s="22"/>
    </row>
    <row r="332" spans="1:15" ht="14.25" customHeight="1" x14ac:dyDescent="0.2">
      <c r="A332" s="22">
        <v>1429</v>
      </c>
      <c r="B332" s="71" t="s">
        <v>4685</v>
      </c>
      <c r="C332" s="36" t="str">
        <f>IF(ISERROR(VLOOKUP(E332,perOX!$B$1:$C$170,2,FALSE)),"",VLOOKUP(E332,perOX!$B$1:$C$170,2,FALSE))</f>
        <v/>
      </c>
      <c r="D332" s="22"/>
      <c r="E332" s="50" t="s">
        <v>4692</v>
      </c>
      <c r="F332" s="22" t="s">
        <v>22</v>
      </c>
      <c r="G332" s="50" t="s">
        <v>9907</v>
      </c>
      <c r="H332" s="29" t="s">
        <v>23</v>
      </c>
      <c r="I332" s="29" t="s">
        <v>9920</v>
      </c>
      <c r="J332" s="22"/>
      <c r="K332" s="22"/>
      <c r="L332" s="61"/>
      <c r="M332" s="61"/>
      <c r="N332" s="22" t="s">
        <v>9904</v>
      </c>
      <c r="O332" s="22"/>
    </row>
    <row r="333" spans="1:15" ht="14.25" customHeight="1" x14ac:dyDescent="0.2">
      <c r="A333" s="29">
        <v>825</v>
      </c>
      <c r="B333" s="29" t="s">
        <v>6088</v>
      </c>
      <c r="C333" s="36" t="str">
        <f>IF(ISERROR(VLOOKUP(E333,perOX!$B$1:$C$170,2,FALSE)),"",VLOOKUP(E333,perOX!$B$1:$C$170,2,FALSE))</f>
        <v/>
      </c>
      <c r="D333" s="29" t="s">
        <v>6095</v>
      </c>
      <c r="E333" s="30" t="s">
        <v>6096</v>
      </c>
      <c r="F333" s="29" t="s">
        <v>49</v>
      </c>
      <c r="G333" s="30">
        <v>579440</v>
      </c>
      <c r="H333" s="29" t="s">
        <v>6097</v>
      </c>
      <c r="I333" s="29" t="s">
        <v>6098</v>
      </c>
      <c r="J333" s="29" t="s">
        <v>6099</v>
      </c>
      <c r="K333" s="36"/>
      <c r="L333" s="60"/>
      <c r="M333" s="60"/>
      <c r="N333" s="22" t="s">
        <v>9637</v>
      </c>
      <c r="O333" s="22"/>
    </row>
    <row r="334" spans="1:15" ht="14.25" customHeight="1" x14ac:dyDescent="0.2">
      <c r="A334" s="29">
        <v>316</v>
      </c>
      <c r="B334" s="29" t="s">
        <v>1719</v>
      </c>
      <c r="C334" s="36" t="str">
        <f>IF(ISERROR(VLOOKUP(E334,perOX!$B$1:$C$170,2,FALSE)),"",VLOOKUP(E334,perOX!$B$1:$C$170,2,FALSE))</f>
        <v/>
      </c>
      <c r="D334" s="36"/>
      <c r="E334" s="79"/>
      <c r="F334" s="29" t="s">
        <v>1732</v>
      </c>
      <c r="G334" s="30" t="s">
        <v>1733</v>
      </c>
      <c r="H334" s="29" t="s">
        <v>1734</v>
      </c>
      <c r="I334" s="29" t="s">
        <v>1735</v>
      </c>
      <c r="J334" s="36"/>
      <c r="K334" s="36"/>
      <c r="L334" s="60"/>
      <c r="M334" s="60"/>
      <c r="N334" s="22" t="s">
        <v>9460</v>
      </c>
      <c r="O334" s="22"/>
    </row>
    <row r="335" spans="1:15" ht="14.25" customHeight="1" x14ac:dyDescent="0.2">
      <c r="A335" s="22">
        <v>1383</v>
      </c>
      <c r="B335" s="29" t="s">
        <v>9561</v>
      </c>
      <c r="C335" s="36" t="str">
        <f>IF(ISERROR(VLOOKUP(E335,perOX!$B$1:$C$170,2,FALSE)),"",VLOOKUP(E335,perOX!$B$1:$C$170,2,FALSE))</f>
        <v/>
      </c>
      <c r="D335" s="22"/>
      <c r="E335" s="50" t="s">
        <v>553</v>
      </c>
      <c r="F335" s="29" t="s">
        <v>9515</v>
      </c>
      <c r="G335" s="50" t="s">
        <v>9562</v>
      </c>
      <c r="H335" s="29" t="s">
        <v>20</v>
      </c>
      <c r="I335" s="29" t="s">
        <v>196</v>
      </c>
      <c r="J335" s="22"/>
      <c r="K335" s="22"/>
      <c r="L335" s="61"/>
      <c r="M335" s="61"/>
      <c r="N335" s="63" t="s">
        <v>9582</v>
      </c>
      <c r="O335" s="22"/>
    </row>
    <row r="336" spans="1:15" ht="14.25" customHeight="1" x14ac:dyDescent="0.2">
      <c r="A336" s="22">
        <v>1364</v>
      </c>
      <c r="B336" s="29" t="s">
        <v>9521</v>
      </c>
      <c r="C336" s="36" t="str">
        <f>IF(ISERROR(VLOOKUP(E336,perOX!$B$1:$C$170,2,FALSE)),"",VLOOKUP(E336,perOX!$B$1:$C$170,2,FALSE))</f>
        <v/>
      </c>
      <c r="D336" s="22"/>
      <c r="E336" s="50" t="s">
        <v>9522</v>
      </c>
      <c r="F336" s="29" t="s">
        <v>460</v>
      </c>
      <c r="G336" s="50" t="s">
        <v>9523</v>
      </c>
      <c r="H336" s="29" t="s">
        <v>20</v>
      </c>
      <c r="I336" s="29" t="s">
        <v>196</v>
      </c>
      <c r="J336" s="22"/>
      <c r="K336" s="22"/>
      <c r="L336" s="61"/>
      <c r="M336" s="61"/>
      <c r="N336" s="63" t="s">
        <v>9582</v>
      </c>
      <c r="O336" s="22"/>
    </row>
    <row r="337" spans="1:15" ht="14.25" customHeight="1" x14ac:dyDescent="0.2">
      <c r="A337" s="29">
        <v>136</v>
      </c>
      <c r="B337" s="29" t="s">
        <v>277</v>
      </c>
      <c r="C337" s="36" t="str">
        <f>IF(ISERROR(VLOOKUP(E337,perOX!$B$1:$C$170,2,FALSE)),"",VLOOKUP(E337,perOX!$B$1:$C$170,2,FALSE))</f>
        <v/>
      </c>
      <c r="D337" s="29" t="s">
        <v>278</v>
      </c>
      <c r="E337" s="30" t="s">
        <v>279</v>
      </c>
      <c r="F337" s="29" t="s">
        <v>49</v>
      </c>
      <c r="G337" s="30" t="s">
        <v>9762</v>
      </c>
      <c r="H337" s="29" t="s">
        <v>280</v>
      </c>
      <c r="I337" s="29" t="s">
        <v>281</v>
      </c>
      <c r="J337" s="29" t="s">
        <v>282</v>
      </c>
      <c r="K337" s="36"/>
      <c r="L337" s="60"/>
      <c r="M337" s="60"/>
      <c r="N337" s="22" t="s">
        <v>9713</v>
      </c>
      <c r="O337" s="22"/>
    </row>
    <row r="338" spans="1:15" ht="14.25" customHeight="1" x14ac:dyDescent="0.2">
      <c r="A338" s="22">
        <v>1230</v>
      </c>
      <c r="B338" s="29" t="s">
        <v>6917</v>
      </c>
      <c r="C338" s="36" t="str">
        <f>IF(ISERROR(VLOOKUP(E338,perOX!$B$1:$C$170,2,FALSE)),"",VLOOKUP(E338,perOX!$B$1:$C$170,2,FALSE))</f>
        <v/>
      </c>
      <c r="D338" s="29" t="s">
        <v>9453</v>
      </c>
      <c r="E338" s="30" t="s">
        <v>1760</v>
      </c>
      <c r="F338" s="29" t="s">
        <v>22</v>
      </c>
      <c r="G338" s="30" t="s">
        <v>9452</v>
      </c>
      <c r="H338" s="29" t="s">
        <v>247</v>
      </c>
      <c r="I338" s="29" t="s">
        <v>1001</v>
      </c>
      <c r="J338" s="22"/>
      <c r="K338" s="22"/>
      <c r="L338" s="61"/>
      <c r="M338" s="61"/>
      <c r="N338" s="22" t="s">
        <v>9460</v>
      </c>
      <c r="O338" s="22"/>
    </row>
    <row r="339" spans="1:15" ht="14.25" customHeight="1" x14ac:dyDescent="0.2">
      <c r="A339" s="22">
        <v>1231</v>
      </c>
      <c r="B339" s="29" t="s">
        <v>6917</v>
      </c>
      <c r="C339" s="36" t="str">
        <f>IF(ISERROR(VLOOKUP(E339,perOX!$B$1:$C$170,2,FALSE)),"",VLOOKUP(E339,perOX!$B$1:$C$170,2,FALSE))</f>
        <v/>
      </c>
      <c r="D339" s="29" t="s">
        <v>9453</v>
      </c>
      <c r="E339" s="30" t="s">
        <v>1760</v>
      </c>
      <c r="F339" s="29" t="s">
        <v>4078</v>
      </c>
      <c r="G339" s="50">
        <v>588</v>
      </c>
      <c r="H339" s="29" t="s">
        <v>247</v>
      </c>
      <c r="I339" s="29" t="s">
        <v>1001</v>
      </c>
      <c r="J339" s="22"/>
      <c r="K339" s="22"/>
      <c r="L339" s="61"/>
      <c r="M339" s="61"/>
      <c r="N339" s="22" t="s">
        <v>9460</v>
      </c>
      <c r="O339" s="22"/>
    </row>
    <row r="340" spans="1:15" ht="14.25" customHeight="1" x14ac:dyDescent="0.2">
      <c r="A340" s="29">
        <v>1061</v>
      </c>
      <c r="B340" s="29" t="s">
        <v>9680</v>
      </c>
      <c r="C340" s="36" t="str">
        <f>IF(ISERROR(VLOOKUP(E340,perOX!$B$1:$C$170,2,FALSE)),"",VLOOKUP(E340,perOX!$B$1:$C$170,2,FALSE))</f>
        <v/>
      </c>
      <c r="D340" s="36"/>
      <c r="E340" s="79" t="s">
        <v>9681</v>
      </c>
      <c r="F340" s="36" t="s">
        <v>25</v>
      </c>
      <c r="G340" s="79" t="s">
        <v>9682</v>
      </c>
      <c r="H340" s="36" t="s">
        <v>678</v>
      </c>
      <c r="I340" s="29" t="s">
        <v>9683</v>
      </c>
      <c r="J340" s="36"/>
      <c r="K340" s="36"/>
      <c r="L340" s="60"/>
      <c r="M340" s="60"/>
      <c r="N340" s="25" t="s">
        <v>9656</v>
      </c>
      <c r="O340" s="22"/>
    </row>
    <row r="341" spans="1:15" ht="14.25" customHeight="1" x14ac:dyDescent="0.2">
      <c r="A341" s="22">
        <v>1362</v>
      </c>
      <c r="B341" s="29" t="s">
        <v>9519</v>
      </c>
      <c r="C341" s="36" t="str">
        <f>IF(ISERROR(VLOOKUP(E341,perOX!$B$1:$C$170,2,FALSE)),"",VLOOKUP(E341,perOX!$B$1:$C$170,2,FALSE))</f>
        <v/>
      </c>
      <c r="D341" s="22"/>
      <c r="E341" s="30" t="s">
        <v>9518</v>
      </c>
      <c r="F341" s="29" t="s">
        <v>22</v>
      </c>
      <c r="G341" s="30">
        <v>211230</v>
      </c>
      <c r="H341" s="29" t="s">
        <v>37</v>
      </c>
      <c r="I341" s="29" t="s">
        <v>196</v>
      </c>
      <c r="J341" s="22"/>
      <c r="K341" s="22"/>
      <c r="L341" s="61"/>
      <c r="M341" s="61"/>
      <c r="N341" s="63" t="s">
        <v>9582</v>
      </c>
      <c r="O341" s="22"/>
    </row>
    <row r="342" spans="1:15" ht="14.25" customHeight="1" x14ac:dyDescent="0.2">
      <c r="A342" s="29">
        <v>137</v>
      </c>
      <c r="B342" s="29" t="s">
        <v>283</v>
      </c>
      <c r="C342" s="36" t="str">
        <f>IF(ISERROR(VLOOKUP(E342,perOX!$B$1:$C$170,2,FALSE)),"",VLOOKUP(E342,perOX!$B$1:$C$170,2,FALSE))</f>
        <v/>
      </c>
      <c r="D342" s="29" t="s">
        <v>284</v>
      </c>
      <c r="E342" s="30" t="s">
        <v>285</v>
      </c>
      <c r="F342" s="29" t="s">
        <v>49</v>
      </c>
      <c r="G342" s="30">
        <v>175501</v>
      </c>
      <c r="H342" s="29" t="s">
        <v>286</v>
      </c>
      <c r="I342" s="29" t="s">
        <v>287</v>
      </c>
      <c r="J342" s="29" t="s">
        <v>288</v>
      </c>
      <c r="K342" s="36"/>
      <c r="L342" s="60"/>
      <c r="M342" s="60"/>
      <c r="N342" s="25" t="s">
        <v>9461</v>
      </c>
      <c r="O342" s="22"/>
    </row>
    <row r="343" spans="1:15" ht="14.25" customHeight="1" x14ac:dyDescent="0.2">
      <c r="A343" s="22">
        <v>1735</v>
      </c>
      <c r="B343" s="71" t="s">
        <v>4769</v>
      </c>
      <c r="C343" s="36" t="str">
        <f>IF(ISERROR(VLOOKUP(E343,perOX!$B$1:$C$170,2,FALSE)),"",VLOOKUP(E343,perOX!$B$1:$C$170,2,FALSE))</f>
        <v/>
      </c>
      <c r="D343" s="22"/>
      <c r="E343" s="50" t="s">
        <v>1966</v>
      </c>
      <c r="F343" s="22" t="s">
        <v>22</v>
      </c>
      <c r="G343" s="50" t="s">
        <v>11405</v>
      </c>
      <c r="H343" s="22" t="s">
        <v>474</v>
      </c>
      <c r="I343" s="50" t="s">
        <v>7656</v>
      </c>
      <c r="J343" s="22"/>
      <c r="K343" s="22"/>
      <c r="L343" s="61"/>
      <c r="M343" s="61"/>
      <c r="N343" s="22" t="s">
        <v>11488</v>
      </c>
      <c r="O343" s="22"/>
    </row>
    <row r="344" spans="1:15" ht="14.25" customHeight="1" x14ac:dyDescent="0.2">
      <c r="A344" s="22">
        <v>1713</v>
      </c>
      <c r="B344" s="71" t="s">
        <v>11390</v>
      </c>
      <c r="C344" s="36" t="str">
        <f>IF(ISERROR(VLOOKUP(E344,perOX!$B$1:$C$170,2,FALSE)),"",VLOOKUP(E344,perOX!$B$1:$C$170,2,FALSE))</f>
        <v/>
      </c>
      <c r="D344" s="22"/>
      <c r="E344" s="50"/>
      <c r="F344" s="22" t="s">
        <v>117</v>
      </c>
      <c r="G344" s="50" t="s">
        <v>11373</v>
      </c>
      <c r="H344" s="22" t="s">
        <v>11383</v>
      </c>
      <c r="I344" s="50" t="s">
        <v>7656</v>
      </c>
      <c r="J344" s="22"/>
      <c r="K344" s="22"/>
      <c r="L344" s="61"/>
      <c r="M344" s="61"/>
      <c r="N344" s="22" t="s">
        <v>11488</v>
      </c>
      <c r="O344" s="22"/>
    </row>
    <row r="345" spans="1:15" ht="14.25" customHeight="1" x14ac:dyDescent="0.2">
      <c r="A345" s="22">
        <v>1714</v>
      </c>
      <c r="B345" s="71" t="s">
        <v>11390</v>
      </c>
      <c r="C345" s="36" t="str">
        <f>IF(ISERROR(VLOOKUP(E345,perOX!$B$1:$C$170,2,FALSE)),"",VLOOKUP(E345,perOX!$B$1:$C$170,2,FALSE))</f>
        <v/>
      </c>
      <c r="D345" s="22"/>
      <c r="E345" s="50"/>
      <c r="F345" s="22" t="s">
        <v>117</v>
      </c>
      <c r="G345" s="50" t="s">
        <v>11373</v>
      </c>
      <c r="H345" s="22" t="s">
        <v>11383</v>
      </c>
      <c r="I345" s="50" t="s">
        <v>7656</v>
      </c>
      <c r="J345" s="22"/>
      <c r="K345" s="22"/>
      <c r="L345" s="61"/>
      <c r="M345" s="61"/>
      <c r="N345" s="22" t="s">
        <v>11488</v>
      </c>
      <c r="O345" s="22"/>
    </row>
    <row r="346" spans="1:15" ht="14.25" customHeight="1" x14ac:dyDescent="0.2">
      <c r="A346" s="22">
        <v>1725</v>
      </c>
      <c r="B346" s="71" t="s">
        <v>11390</v>
      </c>
      <c r="C346" s="36" t="str">
        <f>IF(ISERROR(VLOOKUP(E346,perOX!$B$1:$C$170,2,FALSE)),"",VLOOKUP(E346,perOX!$B$1:$C$170,2,FALSE))</f>
        <v/>
      </c>
      <c r="D346" s="22"/>
      <c r="E346" s="50"/>
      <c r="F346" s="22" t="s">
        <v>117</v>
      </c>
      <c r="G346" s="50" t="s">
        <v>11373</v>
      </c>
      <c r="H346" s="22" t="s">
        <v>7111</v>
      </c>
      <c r="I346" s="50" t="s">
        <v>7656</v>
      </c>
      <c r="J346" s="22"/>
      <c r="K346" s="22"/>
      <c r="L346" s="61"/>
      <c r="M346" s="61"/>
      <c r="N346" s="22" t="s">
        <v>11488</v>
      </c>
      <c r="O346" s="22"/>
    </row>
    <row r="347" spans="1:15" ht="14.25" customHeight="1" x14ac:dyDescent="0.2">
      <c r="A347" s="22">
        <v>1741</v>
      </c>
      <c r="B347" s="71" t="s">
        <v>11435</v>
      </c>
      <c r="C347" s="36" t="str">
        <f>IF(ISERROR(VLOOKUP(E347,perOX!$B$1:$C$170,2,FALSE)),"",VLOOKUP(E347,perOX!$B$1:$C$170,2,FALSE))</f>
        <v/>
      </c>
      <c r="D347" s="22"/>
      <c r="E347" s="50"/>
      <c r="F347" s="22" t="s">
        <v>2011</v>
      </c>
      <c r="G347" s="50"/>
      <c r="H347" s="22"/>
      <c r="I347" s="50" t="s">
        <v>7656</v>
      </c>
      <c r="J347" s="22"/>
      <c r="K347" s="22"/>
      <c r="L347" s="61"/>
      <c r="M347" s="61"/>
      <c r="N347" s="22" t="s">
        <v>11488</v>
      </c>
      <c r="O347" s="22"/>
    </row>
    <row r="348" spans="1:15" ht="14.25" customHeight="1" x14ac:dyDescent="0.2">
      <c r="A348" s="29">
        <v>263</v>
      </c>
      <c r="B348" s="29" t="s">
        <v>770</v>
      </c>
      <c r="C348" s="36" t="str">
        <f>IF(ISERROR(VLOOKUP(E348,perOX!$B$1:$C$170,2,FALSE)),"",VLOOKUP(E348,perOX!$B$1:$C$170,2,FALSE))</f>
        <v/>
      </c>
      <c r="D348" s="29" t="s">
        <v>771</v>
      </c>
      <c r="E348" s="30" t="s">
        <v>772</v>
      </c>
      <c r="F348" s="29" t="s">
        <v>773</v>
      </c>
      <c r="G348" s="30">
        <v>191480050</v>
      </c>
      <c r="H348" s="29" t="s">
        <v>774</v>
      </c>
      <c r="I348" s="29" t="s">
        <v>775</v>
      </c>
      <c r="J348" s="36"/>
      <c r="K348" s="36"/>
      <c r="L348" s="60"/>
      <c r="M348" s="60"/>
      <c r="N348" s="22" t="s">
        <v>9460</v>
      </c>
      <c r="O348" s="22"/>
    </row>
    <row r="349" spans="1:15" ht="14.25" customHeight="1" x14ac:dyDescent="0.2">
      <c r="A349" s="29">
        <v>651</v>
      </c>
      <c r="B349" s="64" t="s">
        <v>4946</v>
      </c>
      <c r="C349" s="36" t="str">
        <f>IF(ISERROR(VLOOKUP(E349,perOX!$B$1:$C$170,2,FALSE)),"",VLOOKUP(E349,perOX!$B$1:$C$170,2,FALSE))</f>
        <v/>
      </c>
      <c r="D349" s="64"/>
      <c r="E349" s="65" t="s">
        <v>4953</v>
      </c>
      <c r="F349" s="64"/>
      <c r="G349" s="81">
        <v>33220</v>
      </c>
      <c r="H349" s="64" t="s">
        <v>4954</v>
      </c>
      <c r="I349" s="64" t="s">
        <v>4955</v>
      </c>
      <c r="J349" s="64"/>
      <c r="K349" s="64" t="s">
        <v>4961</v>
      </c>
      <c r="L349" s="72"/>
      <c r="M349" s="60"/>
      <c r="N349" s="22" t="s">
        <v>9132</v>
      </c>
      <c r="O349" s="22"/>
    </row>
    <row r="350" spans="1:15" ht="14.25" customHeight="1" x14ac:dyDescent="0.2">
      <c r="A350" s="22">
        <v>1516</v>
      </c>
      <c r="B350" s="71" t="s">
        <v>10099</v>
      </c>
      <c r="C350" s="36" t="str">
        <f>IF(ISERROR(VLOOKUP(E350,perOX!$B$1:$C$170,2,FALSE)),"",VLOOKUP(E350,perOX!$B$1:$C$170,2,FALSE))</f>
        <v/>
      </c>
      <c r="D350" s="22"/>
      <c r="E350" s="50" t="s">
        <v>10100</v>
      </c>
      <c r="F350" s="22" t="s">
        <v>49</v>
      </c>
      <c r="G350" s="50" t="s">
        <v>10079</v>
      </c>
      <c r="H350" s="29" t="s">
        <v>35</v>
      </c>
      <c r="I350" s="29" t="s">
        <v>9962</v>
      </c>
      <c r="J350" s="22"/>
      <c r="K350" s="22"/>
      <c r="L350" s="61"/>
      <c r="M350" s="61"/>
      <c r="N350" s="22" t="s">
        <v>9996</v>
      </c>
      <c r="O350" s="22"/>
    </row>
    <row r="351" spans="1:15" ht="14.25" customHeight="1" x14ac:dyDescent="0.2">
      <c r="A351" s="22">
        <v>1553</v>
      </c>
      <c r="B351" s="71" t="s">
        <v>10200</v>
      </c>
      <c r="C351" s="36" t="str">
        <f>IF(ISERROR(VLOOKUP(E351,perOX!$B$1:$C$170,2,FALSE)),"",VLOOKUP(E351,perOX!$B$1:$C$170,2,FALSE))</f>
        <v/>
      </c>
      <c r="D351" s="22"/>
      <c r="E351" s="50" t="s">
        <v>10201</v>
      </c>
      <c r="F351" s="22" t="s">
        <v>25</v>
      </c>
      <c r="G351" s="50" t="s">
        <v>10183</v>
      </c>
      <c r="H351" s="29" t="s">
        <v>389</v>
      </c>
      <c r="I351" s="29" t="s">
        <v>9962</v>
      </c>
      <c r="J351" s="22"/>
      <c r="K351" s="22"/>
      <c r="L351" s="61"/>
      <c r="M351" s="61"/>
      <c r="N351" s="22" t="s">
        <v>9996</v>
      </c>
      <c r="O351" s="22"/>
    </row>
    <row r="352" spans="1:15" ht="14.25" customHeight="1" x14ac:dyDescent="0.2">
      <c r="A352" s="22">
        <v>1497</v>
      </c>
      <c r="B352" s="71" t="s">
        <v>10087</v>
      </c>
      <c r="C352" s="36" t="str">
        <f>IF(ISERROR(VLOOKUP(E352,perOX!$B$1:$C$170,2,FALSE)),"",VLOOKUP(E352,perOX!$B$1:$C$170,2,FALSE))</f>
        <v/>
      </c>
      <c r="D352" s="22"/>
      <c r="E352" s="50" t="s">
        <v>10088</v>
      </c>
      <c r="F352" s="22" t="s">
        <v>49</v>
      </c>
      <c r="G352" s="50" t="s">
        <v>10072</v>
      </c>
      <c r="H352" s="29" t="s">
        <v>30</v>
      </c>
      <c r="I352" s="29" t="s">
        <v>9962</v>
      </c>
      <c r="J352" s="22"/>
      <c r="K352" s="22"/>
      <c r="L352" s="61"/>
      <c r="M352" s="61"/>
      <c r="N352" s="22" t="s">
        <v>9996</v>
      </c>
      <c r="O352" s="22"/>
    </row>
    <row r="353" spans="1:15" ht="14.25" customHeight="1" x14ac:dyDescent="0.2">
      <c r="A353" s="22">
        <v>1601</v>
      </c>
      <c r="B353" s="71" t="s">
        <v>9953</v>
      </c>
      <c r="C353" s="36" t="str">
        <f>IF(ISERROR(VLOOKUP(E353,perOX!$B$1:$C$170,2,FALSE)),"",VLOOKUP(E353,perOX!$B$1:$C$170,2,FALSE))</f>
        <v/>
      </c>
      <c r="D353" s="22"/>
      <c r="E353" s="50" t="s">
        <v>9954</v>
      </c>
      <c r="F353" s="22" t="s">
        <v>22</v>
      </c>
      <c r="G353" s="50" t="s">
        <v>9955</v>
      </c>
      <c r="H353" s="22" t="s">
        <v>159</v>
      </c>
      <c r="I353" s="50" t="s">
        <v>7501</v>
      </c>
      <c r="J353" s="22"/>
      <c r="K353" s="22"/>
      <c r="L353" s="61"/>
      <c r="M353" s="61"/>
      <c r="N353" s="22" t="s">
        <v>10149</v>
      </c>
      <c r="O353" s="22"/>
    </row>
    <row r="354" spans="1:15" ht="14.25" customHeight="1" x14ac:dyDescent="0.2">
      <c r="A354" s="29">
        <v>264</v>
      </c>
      <c r="B354" s="29" t="s">
        <v>776</v>
      </c>
      <c r="C354" s="36" t="str">
        <f>IF(ISERROR(VLOOKUP(E354,perOX!$B$1:$C$170,2,FALSE)),"",VLOOKUP(E354,perOX!$B$1:$C$170,2,FALSE))</f>
        <v/>
      </c>
      <c r="D354" s="29" t="s">
        <v>777</v>
      </c>
      <c r="E354" s="30" t="s">
        <v>778</v>
      </c>
      <c r="F354" s="29" t="s">
        <v>117</v>
      </c>
      <c r="G354" s="30" t="s">
        <v>779</v>
      </c>
      <c r="H354" s="29" t="s">
        <v>780</v>
      </c>
      <c r="I354" s="29" t="s">
        <v>781</v>
      </c>
      <c r="J354" s="29" t="s">
        <v>782</v>
      </c>
      <c r="K354" s="36"/>
      <c r="L354" s="60"/>
      <c r="M354" s="60"/>
      <c r="N354" s="22" t="s">
        <v>9460</v>
      </c>
      <c r="O354" s="22"/>
    </row>
    <row r="355" spans="1:15" ht="14.25" customHeight="1" x14ac:dyDescent="0.2">
      <c r="A355" s="29">
        <v>760</v>
      </c>
      <c r="B355" s="29" t="s">
        <v>5725</v>
      </c>
      <c r="C355" s="36" t="str">
        <f>IF(ISERROR(VLOOKUP(E355,perOX!$B$1:$C$170,2,FALSE)),"",VLOOKUP(E355,perOX!$B$1:$C$170,2,FALSE))</f>
        <v/>
      </c>
      <c r="D355" s="29" t="s">
        <v>5726</v>
      </c>
      <c r="E355" s="30" t="s">
        <v>5727</v>
      </c>
      <c r="F355" s="29" t="s">
        <v>9566</v>
      </c>
      <c r="G355" s="30">
        <v>114413</v>
      </c>
      <c r="H355" s="29" t="s">
        <v>5728</v>
      </c>
      <c r="I355" s="29" t="s">
        <v>5729</v>
      </c>
      <c r="J355" s="36"/>
      <c r="K355" s="36"/>
      <c r="L355" s="60"/>
      <c r="M355" s="60"/>
      <c r="N355" s="22" t="s">
        <v>9637</v>
      </c>
      <c r="O355" s="22"/>
    </row>
    <row r="356" spans="1:15" ht="14.25" customHeight="1" x14ac:dyDescent="0.2">
      <c r="A356" s="29">
        <v>826</v>
      </c>
      <c r="B356" s="29" t="s">
        <v>6100</v>
      </c>
      <c r="C356" s="36" t="str">
        <f>IF(ISERROR(VLOOKUP(E356,perOX!$B$1:$C$170,2,FALSE)),"",VLOOKUP(E356,perOX!$B$1:$C$170,2,FALSE))</f>
        <v/>
      </c>
      <c r="D356" s="29" t="s">
        <v>6101</v>
      </c>
      <c r="E356" s="30" t="s">
        <v>6102</v>
      </c>
      <c r="F356" s="29" t="s">
        <v>22</v>
      </c>
      <c r="G356" s="30">
        <v>114413</v>
      </c>
      <c r="H356" s="29" t="s">
        <v>6103</v>
      </c>
      <c r="I356" s="29" t="s">
        <v>6104</v>
      </c>
      <c r="J356" s="36"/>
      <c r="K356" s="36"/>
      <c r="L356" s="60"/>
      <c r="M356" s="60"/>
      <c r="N356" s="22" t="s">
        <v>9637</v>
      </c>
      <c r="O356" s="22"/>
    </row>
    <row r="357" spans="1:15" ht="14.25" customHeight="1" x14ac:dyDescent="0.2">
      <c r="A357" s="29">
        <v>138</v>
      </c>
      <c r="B357" s="29" t="s">
        <v>289</v>
      </c>
      <c r="C357" s="36" t="str">
        <f>IF(ISERROR(VLOOKUP(E357,perOX!$B$1:$C$170,2,FALSE)),"",VLOOKUP(E357,perOX!$B$1:$C$170,2,FALSE))</f>
        <v/>
      </c>
      <c r="D357" s="29" t="s">
        <v>290</v>
      </c>
      <c r="E357" s="30" t="s">
        <v>291</v>
      </c>
      <c r="F357" s="29" t="s">
        <v>49</v>
      </c>
      <c r="G357" s="30">
        <v>194409</v>
      </c>
      <c r="H357" s="29" t="s">
        <v>292</v>
      </c>
      <c r="I357" s="29" t="s">
        <v>293</v>
      </c>
      <c r="J357" s="29" t="s">
        <v>294</v>
      </c>
      <c r="K357" s="36"/>
      <c r="L357" s="60"/>
      <c r="M357" s="60"/>
      <c r="N357" s="25" t="s">
        <v>9461</v>
      </c>
      <c r="O357" s="22"/>
    </row>
    <row r="358" spans="1:15" ht="14.25" customHeight="1" x14ac:dyDescent="0.2">
      <c r="A358" s="29">
        <v>139</v>
      </c>
      <c r="B358" s="29" t="s">
        <v>295</v>
      </c>
      <c r="C358" s="36" t="str">
        <f>IF(ISERROR(VLOOKUP(E358,perOX!$B$1:$C$170,2,FALSE)),"",VLOOKUP(E358,perOX!$B$1:$C$170,2,FALSE))</f>
        <v/>
      </c>
      <c r="D358" s="29" t="s">
        <v>296</v>
      </c>
      <c r="E358" s="30" t="s">
        <v>297</v>
      </c>
      <c r="F358" s="29" t="s">
        <v>49</v>
      </c>
      <c r="G358" s="30">
        <v>194409</v>
      </c>
      <c r="H358" s="29" t="s">
        <v>298</v>
      </c>
      <c r="I358" s="29" t="s">
        <v>299</v>
      </c>
      <c r="J358" s="29" t="s">
        <v>300</v>
      </c>
      <c r="K358" s="36"/>
      <c r="L358" s="60"/>
      <c r="M358" s="60"/>
      <c r="N358" s="25" t="s">
        <v>9461</v>
      </c>
      <c r="O358" s="22"/>
    </row>
    <row r="359" spans="1:15" ht="14.25" customHeight="1" x14ac:dyDescent="0.2">
      <c r="A359" s="29">
        <v>140</v>
      </c>
      <c r="B359" s="29" t="s">
        <v>301</v>
      </c>
      <c r="C359" s="36" t="str">
        <f>IF(ISERROR(VLOOKUP(E359,perOX!$B$1:$C$170,2,FALSE)),"",VLOOKUP(E359,perOX!$B$1:$C$170,2,FALSE))</f>
        <v/>
      </c>
      <c r="D359" s="29" t="s">
        <v>302</v>
      </c>
      <c r="E359" s="30" t="s">
        <v>303</v>
      </c>
      <c r="F359" s="29" t="s">
        <v>49</v>
      </c>
      <c r="G359" s="30">
        <v>194409</v>
      </c>
      <c r="H359" s="29" t="s">
        <v>20</v>
      </c>
      <c r="I359" s="29" t="s">
        <v>304</v>
      </c>
      <c r="J359" s="29" t="s">
        <v>305</v>
      </c>
      <c r="K359" s="29" t="s">
        <v>306</v>
      </c>
      <c r="L359" s="60"/>
      <c r="M359" s="60"/>
      <c r="N359" s="25" t="s">
        <v>9461</v>
      </c>
      <c r="O359" s="22"/>
    </row>
    <row r="360" spans="1:15" ht="14.25" customHeight="1" x14ac:dyDescent="0.2">
      <c r="A360" s="29">
        <v>620</v>
      </c>
      <c r="B360" s="64" t="s">
        <v>4738</v>
      </c>
      <c r="C360" s="36" t="str">
        <f>IF(ISERROR(VLOOKUP(E360,perOX!$B$1:$C$170,2,FALSE)),"",VLOOKUP(E360,perOX!$B$1:$C$170,2,FALSE))</f>
        <v/>
      </c>
      <c r="D360" s="64" t="s">
        <v>4739</v>
      </c>
      <c r="E360" s="30" t="s">
        <v>4740</v>
      </c>
      <c r="F360" s="64" t="s">
        <v>22</v>
      </c>
      <c r="G360" s="30" t="s">
        <v>9763</v>
      </c>
      <c r="H360" s="64" t="s">
        <v>4741</v>
      </c>
      <c r="I360" s="64" t="s">
        <v>4742</v>
      </c>
      <c r="J360" s="29"/>
      <c r="K360" s="29"/>
      <c r="L360" s="72"/>
      <c r="M360" s="60"/>
      <c r="N360" s="22" t="s">
        <v>9132</v>
      </c>
      <c r="O360" s="22"/>
    </row>
    <row r="361" spans="1:15" ht="14.25" customHeight="1" x14ac:dyDescent="0.2">
      <c r="A361" s="22">
        <v>1456</v>
      </c>
      <c r="B361" s="71" t="s">
        <v>9979</v>
      </c>
      <c r="C361" s="36" t="str">
        <f>IF(ISERROR(VLOOKUP(E361,perOX!$B$1:$C$170,2,FALSE)),"",VLOOKUP(E361,perOX!$B$1:$C$170,2,FALSE))</f>
        <v/>
      </c>
      <c r="D361" s="22"/>
      <c r="E361" s="50" t="s">
        <v>291</v>
      </c>
      <c r="F361" s="22" t="s">
        <v>49</v>
      </c>
      <c r="G361" s="50" t="s">
        <v>9763</v>
      </c>
      <c r="H361" s="29" t="s">
        <v>20</v>
      </c>
      <c r="I361" s="29" t="s">
        <v>9962</v>
      </c>
      <c r="J361" s="22"/>
      <c r="K361" s="22"/>
      <c r="L361" s="61"/>
      <c r="M361" s="61"/>
      <c r="N361" s="22" t="s">
        <v>9996</v>
      </c>
      <c r="O361" s="22"/>
    </row>
    <row r="362" spans="1:15" ht="14.25" customHeight="1" x14ac:dyDescent="0.2">
      <c r="A362" s="22">
        <v>1461</v>
      </c>
      <c r="B362" s="71" t="s">
        <v>9979</v>
      </c>
      <c r="C362" s="36" t="str">
        <f>IF(ISERROR(VLOOKUP(E362,perOX!$B$1:$C$170,2,FALSE)),"",VLOOKUP(E362,perOX!$B$1:$C$170,2,FALSE))</f>
        <v/>
      </c>
      <c r="D362" s="22"/>
      <c r="E362" s="50" t="s">
        <v>291</v>
      </c>
      <c r="F362" s="22" t="s">
        <v>49</v>
      </c>
      <c r="G362" s="50" t="s">
        <v>9763</v>
      </c>
      <c r="H362" s="29" t="s">
        <v>20</v>
      </c>
      <c r="I362" s="29" t="s">
        <v>9962</v>
      </c>
      <c r="J362" s="22"/>
      <c r="K362" s="22"/>
      <c r="L362" s="61"/>
      <c r="M362" s="61"/>
      <c r="N362" s="22" t="s">
        <v>9996</v>
      </c>
      <c r="O362" s="22"/>
    </row>
    <row r="363" spans="1:15" ht="14.25" customHeight="1" x14ac:dyDescent="0.2">
      <c r="A363" s="29">
        <v>141</v>
      </c>
      <c r="B363" s="29" t="s">
        <v>307</v>
      </c>
      <c r="C363" s="36" t="str">
        <f>IF(ISERROR(VLOOKUP(E363,perOX!$B$1:$C$170,2,FALSE)),"",VLOOKUP(E363,perOX!$B$1:$C$170,2,FALSE))</f>
        <v/>
      </c>
      <c r="D363" s="29" t="s">
        <v>308</v>
      </c>
      <c r="E363" s="30" t="s">
        <v>309</v>
      </c>
      <c r="F363" s="29" t="s">
        <v>49</v>
      </c>
      <c r="G363" s="30">
        <v>194409</v>
      </c>
      <c r="H363" s="29" t="s">
        <v>310</v>
      </c>
      <c r="I363" s="29" t="s">
        <v>311</v>
      </c>
      <c r="J363" s="29" t="s">
        <v>312</v>
      </c>
      <c r="K363" s="36"/>
      <c r="L363" s="60"/>
      <c r="M363" s="60"/>
      <c r="N363" s="22" t="s">
        <v>9713</v>
      </c>
      <c r="O363" s="22"/>
    </row>
    <row r="364" spans="1:15" ht="14.25" customHeight="1" x14ac:dyDescent="0.2">
      <c r="A364" s="29">
        <v>514</v>
      </c>
      <c r="B364" s="29" t="s">
        <v>4008</v>
      </c>
      <c r="C364" s="36" t="str">
        <f>IF(ISERROR(VLOOKUP(E364,perOX!$B$1:$C$170,2,FALSE)),"",VLOOKUP(E364,perOX!$B$1:$C$170,2,FALSE))</f>
        <v/>
      </c>
      <c r="D364" s="36"/>
      <c r="E364" s="79"/>
      <c r="F364" s="36"/>
      <c r="G364" s="79"/>
      <c r="H364" s="36"/>
      <c r="I364" s="29" t="s">
        <v>4013</v>
      </c>
      <c r="J364" s="36"/>
      <c r="K364" s="36"/>
      <c r="L364" s="60"/>
      <c r="M364" s="60"/>
      <c r="N364" s="22" t="s">
        <v>9460</v>
      </c>
      <c r="O364" s="22"/>
    </row>
    <row r="365" spans="1:15" ht="14.25" customHeight="1" x14ac:dyDescent="0.2">
      <c r="A365" s="22">
        <v>1751</v>
      </c>
      <c r="B365" s="71" t="s">
        <v>11438</v>
      </c>
      <c r="C365" s="36" t="str">
        <f>IF(ISERROR(VLOOKUP(E365,perOX!$B$1:$C$170,2,FALSE)),"",VLOOKUP(E365,perOX!$B$1:$C$170,2,FALSE))</f>
        <v/>
      </c>
      <c r="D365" s="22"/>
      <c r="E365" s="50"/>
      <c r="F365" s="22" t="s">
        <v>3339</v>
      </c>
      <c r="G365" s="50" t="s">
        <v>11425</v>
      </c>
      <c r="H365" s="22" t="s">
        <v>6874</v>
      </c>
      <c r="I365" s="50" t="s">
        <v>7656</v>
      </c>
      <c r="J365" s="22"/>
      <c r="K365" s="22"/>
      <c r="L365" s="61"/>
      <c r="M365" s="61"/>
      <c r="N365" s="22" t="s">
        <v>11488</v>
      </c>
      <c r="O365" s="22"/>
    </row>
    <row r="366" spans="1:15" ht="14.25" customHeight="1" x14ac:dyDescent="0.2">
      <c r="A366" s="22">
        <v>1754</v>
      </c>
      <c r="B366" s="71" t="s">
        <v>11439</v>
      </c>
      <c r="C366" s="36" t="str">
        <f>IF(ISERROR(VLOOKUP(E366,perOX!$B$1:$C$170,2,FALSE)),"",VLOOKUP(E366,perOX!$B$1:$C$170,2,FALSE))</f>
        <v/>
      </c>
      <c r="D366" s="22"/>
      <c r="E366" s="50"/>
      <c r="F366" s="22" t="s">
        <v>3339</v>
      </c>
      <c r="G366" s="50" t="s">
        <v>11428</v>
      </c>
      <c r="H366" s="22" t="s">
        <v>11430</v>
      </c>
      <c r="I366" s="50" t="s">
        <v>7656</v>
      </c>
      <c r="J366" s="22"/>
      <c r="K366" s="22"/>
      <c r="L366" s="61"/>
      <c r="M366" s="61"/>
      <c r="N366" s="22" t="s">
        <v>11488</v>
      </c>
      <c r="O366" s="22"/>
    </row>
    <row r="367" spans="1:15" ht="14.25" customHeight="1" x14ac:dyDescent="0.2">
      <c r="A367" s="29">
        <v>573</v>
      </c>
      <c r="B367" s="29" t="s">
        <v>4427</v>
      </c>
      <c r="C367" s="36" t="str">
        <f>IF(ISERROR(VLOOKUP(E367,perOX!$B$1:$C$170,2,FALSE)),"",VLOOKUP(E367,perOX!$B$1:$C$170,2,FALSE))</f>
        <v/>
      </c>
      <c r="D367" s="36"/>
      <c r="E367" s="79"/>
      <c r="F367" s="29" t="s">
        <v>4428</v>
      </c>
      <c r="G367" s="30" t="s">
        <v>4429</v>
      </c>
      <c r="H367" s="29" t="s">
        <v>4430</v>
      </c>
      <c r="I367" s="29" t="s">
        <v>4431</v>
      </c>
      <c r="J367" s="36"/>
      <c r="K367" s="36"/>
      <c r="L367" s="60"/>
      <c r="M367" s="60"/>
      <c r="N367" s="22" t="s">
        <v>9460</v>
      </c>
      <c r="O367" s="22"/>
    </row>
    <row r="368" spans="1:15" ht="14.25" customHeight="1" x14ac:dyDescent="0.2">
      <c r="A368" s="29">
        <v>574</v>
      </c>
      <c r="B368" s="29" t="s">
        <v>4433</v>
      </c>
      <c r="C368" s="36" t="str">
        <f>IF(ISERROR(VLOOKUP(E368,perOX!$B$1:$C$170,2,FALSE)),"",VLOOKUP(E368,perOX!$B$1:$C$170,2,FALSE))</f>
        <v/>
      </c>
      <c r="D368" s="36"/>
      <c r="E368" s="79"/>
      <c r="F368" s="29" t="s">
        <v>4434</v>
      </c>
      <c r="G368" s="30" t="s">
        <v>4435</v>
      </c>
      <c r="H368" s="29" t="s">
        <v>4436</v>
      </c>
      <c r="I368" s="29" t="s">
        <v>4437</v>
      </c>
      <c r="J368" s="36"/>
      <c r="K368" s="29" t="s">
        <v>4438</v>
      </c>
      <c r="L368" s="60"/>
      <c r="M368" s="60"/>
      <c r="N368" s="22" t="s">
        <v>9460</v>
      </c>
      <c r="O368" s="22"/>
    </row>
    <row r="369" spans="1:15" ht="14.25" customHeight="1" x14ac:dyDescent="0.2">
      <c r="A369" s="22">
        <v>1262</v>
      </c>
      <c r="B369" s="29" t="s">
        <v>4433</v>
      </c>
      <c r="C369" s="36" t="str">
        <f>IF(ISERROR(VLOOKUP(E369,perOX!$B$1:$C$170,2,FALSE)),"",VLOOKUP(E369,perOX!$B$1:$C$170,2,FALSE))</f>
        <v/>
      </c>
      <c r="D369" s="36"/>
      <c r="E369" s="79"/>
      <c r="F369" s="29" t="s">
        <v>4428</v>
      </c>
      <c r="G369" s="30" t="s">
        <v>4435</v>
      </c>
      <c r="H369" s="29" t="s">
        <v>1235</v>
      </c>
      <c r="I369" s="29" t="s">
        <v>4419</v>
      </c>
      <c r="J369" s="22"/>
      <c r="K369" s="22"/>
      <c r="L369" s="61"/>
      <c r="M369" s="61"/>
      <c r="N369" s="22" t="s">
        <v>9460</v>
      </c>
      <c r="O369" s="22"/>
    </row>
    <row r="370" spans="1:15" ht="14.25" customHeight="1" x14ac:dyDescent="0.2">
      <c r="A370" s="29">
        <v>575</v>
      </c>
      <c r="B370" s="29" t="s">
        <v>4439</v>
      </c>
      <c r="C370" s="36" t="str">
        <f>IF(ISERROR(VLOOKUP(E370,perOX!$B$1:$C$170,2,FALSE)),"",VLOOKUP(E370,perOX!$B$1:$C$170,2,FALSE))</f>
        <v/>
      </c>
      <c r="D370" s="36"/>
      <c r="E370" s="79"/>
      <c r="F370" s="29" t="s">
        <v>4441</v>
      </c>
      <c r="G370" s="30" t="s">
        <v>4442</v>
      </c>
      <c r="H370" s="29" t="s">
        <v>4443</v>
      </c>
      <c r="I370" s="29" t="s">
        <v>4444</v>
      </c>
      <c r="J370" s="36"/>
      <c r="K370" s="29" t="s">
        <v>4445</v>
      </c>
      <c r="L370" s="60"/>
      <c r="M370" s="60"/>
      <c r="N370" s="22" t="s">
        <v>9460</v>
      </c>
      <c r="O370" s="22"/>
    </row>
    <row r="371" spans="1:15" ht="14.25" customHeight="1" x14ac:dyDescent="0.2">
      <c r="A371" s="22">
        <v>1263</v>
      </c>
      <c r="B371" s="29" t="s">
        <v>4439</v>
      </c>
      <c r="C371" s="36" t="str">
        <f>IF(ISERROR(VLOOKUP(E371,perOX!$B$1:$C$170,2,FALSE)),"",VLOOKUP(E371,perOX!$B$1:$C$170,2,FALSE))</f>
        <v/>
      </c>
      <c r="D371" s="36"/>
      <c r="E371" s="79"/>
      <c r="F371" s="29" t="s">
        <v>4428</v>
      </c>
      <c r="G371" s="30" t="s">
        <v>4442</v>
      </c>
      <c r="H371" s="29" t="s">
        <v>1235</v>
      </c>
      <c r="I371" s="29" t="s">
        <v>4419</v>
      </c>
      <c r="J371" s="22"/>
      <c r="K371" s="22"/>
      <c r="L371" s="61"/>
      <c r="M371" s="61"/>
      <c r="N371" s="22" t="s">
        <v>9460</v>
      </c>
      <c r="O371" s="22"/>
    </row>
    <row r="372" spans="1:15" ht="14.25" customHeight="1" x14ac:dyDescent="0.2">
      <c r="A372" s="29">
        <v>142</v>
      </c>
      <c r="B372" s="29" t="s">
        <v>313</v>
      </c>
      <c r="C372" s="36" t="str">
        <f>IF(ISERROR(VLOOKUP(E372,perOX!$B$1:$C$170,2,FALSE)),"",VLOOKUP(E372,perOX!$B$1:$C$170,2,FALSE))</f>
        <v/>
      </c>
      <c r="D372" s="29" t="s">
        <v>314</v>
      </c>
      <c r="E372" s="30" t="s">
        <v>315</v>
      </c>
      <c r="F372" s="29" t="s">
        <v>49</v>
      </c>
      <c r="G372" s="30">
        <v>230707</v>
      </c>
      <c r="H372" s="29" t="s">
        <v>316</v>
      </c>
      <c r="I372" s="29" t="s">
        <v>317</v>
      </c>
      <c r="J372" s="29" t="s">
        <v>318</v>
      </c>
      <c r="K372" s="36"/>
      <c r="L372" s="60"/>
      <c r="M372" s="60"/>
      <c r="N372" s="25" t="s">
        <v>9461</v>
      </c>
      <c r="O372" s="22"/>
    </row>
    <row r="373" spans="1:15" ht="14.25" customHeight="1" x14ac:dyDescent="0.2">
      <c r="A373" s="22">
        <v>1352</v>
      </c>
      <c r="B373" s="29" t="s">
        <v>313</v>
      </c>
      <c r="C373" s="36" t="str">
        <f>IF(ISERROR(VLOOKUP(E373,perOX!$B$1:$C$170,2,FALSE)),"",VLOOKUP(E373,perOX!$B$1:$C$170,2,FALSE))</f>
        <v/>
      </c>
      <c r="D373" s="29" t="s">
        <v>314</v>
      </c>
      <c r="E373" s="30" t="s">
        <v>315</v>
      </c>
      <c r="F373" s="29" t="s">
        <v>49</v>
      </c>
      <c r="G373" s="30">
        <v>230707</v>
      </c>
      <c r="H373" s="29" t="s">
        <v>201</v>
      </c>
      <c r="I373" s="29" t="s">
        <v>196</v>
      </c>
      <c r="J373" s="22"/>
      <c r="K373" s="22"/>
      <c r="L373" s="61"/>
      <c r="M373" s="61"/>
      <c r="N373" s="63" t="s">
        <v>9582</v>
      </c>
      <c r="O373" s="22"/>
    </row>
    <row r="374" spans="1:15" ht="14.25" customHeight="1" x14ac:dyDescent="0.2">
      <c r="A374" s="22">
        <v>1425</v>
      </c>
      <c r="B374" s="29" t="s">
        <v>313</v>
      </c>
      <c r="C374" s="36" t="str">
        <f>IF(ISERROR(VLOOKUP(E374,perOX!$B$1:$C$170,2,FALSE)),"",VLOOKUP(E374,perOX!$B$1:$C$170,2,FALSE))</f>
        <v/>
      </c>
      <c r="D374" s="29" t="s">
        <v>314</v>
      </c>
      <c r="E374" s="30" t="s">
        <v>315</v>
      </c>
      <c r="F374" s="29" t="s">
        <v>49</v>
      </c>
      <c r="G374" s="30">
        <v>230707</v>
      </c>
      <c r="H374" s="29" t="s">
        <v>201</v>
      </c>
      <c r="I374" s="29" t="s">
        <v>9719</v>
      </c>
      <c r="J374" s="29" t="s">
        <v>318</v>
      </c>
      <c r="K374" s="36"/>
      <c r="L374" s="60"/>
      <c r="M374" s="60"/>
      <c r="N374" s="22" t="s">
        <v>9713</v>
      </c>
      <c r="O374" s="22"/>
    </row>
    <row r="375" spans="1:15" ht="14.25" customHeight="1" x14ac:dyDescent="0.2">
      <c r="A375" s="29">
        <v>143</v>
      </c>
      <c r="B375" s="29" t="s">
        <v>319</v>
      </c>
      <c r="C375" s="36" t="str">
        <f>IF(ISERROR(VLOOKUP(E375,perOX!$B$1:$C$170,2,FALSE)),"",VLOOKUP(E375,perOX!$B$1:$C$170,2,FALSE))</f>
        <v/>
      </c>
      <c r="D375" s="29" t="s">
        <v>320</v>
      </c>
      <c r="E375" s="30" t="s">
        <v>321</v>
      </c>
      <c r="F375" s="29" t="s">
        <v>22</v>
      </c>
      <c r="G375" s="30">
        <v>186171</v>
      </c>
      <c r="H375" s="29" t="s">
        <v>322</v>
      </c>
      <c r="I375" s="29" t="s">
        <v>323</v>
      </c>
      <c r="J375" s="29" t="s">
        <v>324</v>
      </c>
      <c r="K375" s="29" t="s">
        <v>325</v>
      </c>
      <c r="L375" s="60"/>
      <c r="M375" s="60"/>
      <c r="N375" s="25" t="s">
        <v>9461</v>
      </c>
      <c r="O375" s="22"/>
    </row>
    <row r="376" spans="1:15" ht="14.25" customHeight="1" x14ac:dyDescent="0.2">
      <c r="A376" s="29">
        <v>330</v>
      </c>
      <c r="B376" s="29" t="s">
        <v>2050</v>
      </c>
      <c r="C376" s="36" t="str">
        <f>IF(ISERROR(VLOOKUP(E376,perOX!$B$1:$C$170,2,FALSE)),"",VLOOKUP(E376,perOX!$B$1:$C$170,2,FALSE))</f>
        <v/>
      </c>
      <c r="D376" s="29" t="s">
        <v>2070</v>
      </c>
      <c r="E376" s="30" t="s">
        <v>2071</v>
      </c>
      <c r="F376" s="29" t="s">
        <v>2072</v>
      </c>
      <c r="G376" s="30" t="s">
        <v>2073</v>
      </c>
      <c r="H376" s="29" t="s">
        <v>2074</v>
      </c>
      <c r="I376" s="29" t="s">
        <v>2076</v>
      </c>
      <c r="J376" s="29" t="s">
        <v>2078</v>
      </c>
      <c r="K376" s="36"/>
      <c r="L376" s="72">
        <v>40644</v>
      </c>
      <c r="M376" s="60"/>
      <c r="N376" s="22" t="s">
        <v>9460</v>
      </c>
      <c r="O376" s="22"/>
    </row>
    <row r="377" spans="1:15" ht="14.25" customHeight="1" x14ac:dyDescent="0.2">
      <c r="A377" s="29">
        <v>265</v>
      </c>
      <c r="B377" s="29" t="s">
        <v>783</v>
      </c>
      <c r="C377" s="36" t="str">
        <f>IF(ISERROR(VLOOKUP(E377,perOX!$B$1:$C$170,2,FALSE)),"",VLOOKUP(E377,perOX!$B$1:$C$170,2,FALSE))</f>
        <v/>
      </c>
      <c r="D377" s="29" t="s">
        <v>784</v>
      </c>
      <c r="E377" s="30" t="s">
        <v>785</v>
      </c>
      <c r="F377" s="29" t="s">
        <v>117</v>
      </c>
      <c r="G377" s="30" t="s">
        <v>786</v>
      </c>
      <c r="H377" s="29" t="s">
        <v>787</v>
      </c>
      <c r="I377" s="29" t="s">
        <v>788</v>
      </c>
      <c r="J377" s="29" t="s">
        <v>789</v>
      </c>
      <c r="K377" s="36"/>
      <c r="L377" s="60"/>
      <c r="M377" s="60"/>
      <c r="N377" s="22" t="s">
        <v>9460</v>
      </c>
      <c r="O377" s="22"/>
    </row>
    <row r="378" spans="1:15" ht="14.25" customHeight="1" x14ac:dyDescent="0.2">
      <c r="A378" s="22">
        <v>1218</v>
      </c>
      <c r="B378" s="29" t="s">
        <v>783</v>
      </c>
      <c r="C378" s="36" t="str">
        <f>IF(ISERROR(VLOOKUP(E378,perOX!$B$1:$C$170,2,FALSE)),"",VLOOKUP(E378,perOX!$B$1:$C$170,2,FALSE))</f>
        <v/>
      </c>
      <c r="D378" s="29" t="s">
        <v>784</v>
      </c>
      <c r="E378" s="30" t="s">
        <v>785</v>
      </c>
      <c r="F378" s="29" t="s">
        <v>117</v>
      </c>
      <c r="G378" s="30" t="s">
        <v>786</v>
      </c>
      <c r="H378" s="29" t="s">
        <v>787</v>
      </c>
      <c r="I378" s="29" t="s">
        <v>686</v>
      </c>
      <c r="J378" s="22"/>
      <c r="K378" s="22"/>
      <c r="L378" s="61"/>
      <c r="M378" s="61"/>
      <c r="N378" s="22" t="s">
        <v>9460</v>
      </c>
      <c r="O378" s="22"/>
    </row>
    <row r="379" spans="1:15" ht="14.25" customHeight="1" x14ac:dyDescent="0.2">
      <c r="A379" s="29">
        <v>266</v>
      </c>
      <c r="B379" s="29" t="s">
        <v>790</v>
      </c>
      <c r="C379" s="36" t="str">
        <f>IF(ISERROR(VLOOKUP(E379,perOX!$B$1:$C$170,2,FALSE)),"",VLOOKUP(E379,perOX!$B$1:$C$170,2,FALSE))</f>
        <v/>
      </c>
      <c r="D379" s="29" t="s">
        <v>791</v>
      </c>
      <c r="E379" s="30" t="s">
        <v>792</v>
      </c>
      <c r="F379" s="29" t="s">
        <v>117</v>
      </c>
      <c r="G379" s="30" t="s">
        <v>793</v>
      </c>
      <c r="H379" s="29" t="s">
        <v>794</v>
      </c>
      <c r="I379" s="29" t="s">
        <v>795</v>
      </c>
      <c r="J379" s="36"/>
      <c r="K379" s="36"/>
      <c r="L379" s="60"/>
      <c r="M379" s="60"/>
      <c r="N379" s="22" t="s">
        <v>9460</v>
      </c>
      <c r="O379" s="22"/>
    </row>
    <row r="380" spans="1:15" ht="14.25" customHeight="1" x14ac:dyDescent="0.2">
      <c r="A380" s="29">
        <v>267</v>
      </c>
      <c r="B380" s="29" t="s">
        <v>796</v>
      </c>
      <c r="C380" s="36" t="str">
        <f>IF(ISERROR(VLOOKUP(E380,perOX!$B$1:$C$170,2,FALSE)),"",VLOOKUP(E380,perOX!$B$1:$C$170,2,FALSE))</f>
        <v/>
      </c>
      <c r="D380" s="29" t="s">
        <v>797</v>
      </c>
      <c r="E380" s="30" t="s">
        <v>798</v>
      </c>
      <c r="F380" s="29" t="s">
        <v>22</v>
      </c>
      <c r="G380" s="30" t="s">
        <v>9764</v>
      </c>
      <c r="H380" s="29" t="s">
        <v>799</v>
      </c>
      <c r="I380" s="29" t="s">
        <v>800</v>
      </c>
      <c r="J380" s="29" t="s">
        <v>801</v>
      </c>
      <c r="K380" s="36"/>
      <c r="L380" s="60"/>
      <c r="M380" s="60"/>
      <c r="N380" s="22" t="s">
        <v>9460</v>
      </c>
      <c r="O380" s="22"/>
    </row>
    <row r="381" spans="1:15" ht="14.25" customHeight="1" x14ac:dyDescent="0.2">
      <c r="A381" s="29">
        <v>332</v>
      </c>
      <c r="B381" s="29" t="s">
        <v>2090</v>
      </c>
      <c r="C381" s="36" t="str">
        <f>IF(ISERROR(VLOOKUP(E381,perOX!$B$1:$C$170,2,FALSE)),"",VLOOKUP(E381,perOX!$B$1:$C$170,2,FALSE))</f>
        <v/>
      </c>
      <c r="D381" s="29" t="s">
        <v>2094</v>
      </c>
      <c r="E381" s="30" t="s">
        <v>2095</v>
      </c>
      <c r="F381" s="29" t="s">
        <v>22</v>
      </c>
      <c r="G381" s="30" t="s">
        <v>9764</v>
      </c>
      <c r="H381" s="29" t="s">
        <v>2098</v>
      </c>
      <c r="I381" s="29" t="s">
        <v>2099</v>
      </c>
      <c r="J381" s="29" t="s">
        <v>2101</v>
      </c>
      <c r="K381" s="36"/>
      <c r="L381" s="60"/>
      <c r="M381" s="60"/>
      <c r="N381" s="22" t="s">
        <v>9460</v>
      </c>
      <c r="O381" s="22"/>
    </row>
    <row r="382" spans="1:15" ht="14.25" customHeight="1" x14ac:dyDescent="0.2">
      <c r="A382" s="22">
        <v>1226</v>
      </c>
      <c r="B382" s="29" t="s">
        <v>2090</v>
      </c>
      <c r="C382" s="36" t="str">
        <f>IF(ISERROR(VLOOKUP(E382,perOX!$B$1:$C$170,2,FALSE)),"",VLOOKUP(E382,perOX!$B$1:$C$170,2,FALSE))</f>
        <v/>
      </c>
      <c r="D382" s="29" t="s">
        <v>797</v>
      </c>
      <c r="E382" s="30" t="s">
        <v>2095</v>
      </c>
      <c r="F382" s="29" t="s">
        <v>22</v>
      </c>
      <c r="G382" s="30" t="s">
        <v>9764</v>
      </c>
      <c r="H382" s="29" t="s">
        <v>247</v>
      </c>
      <c r="I382" s="29" t="s">
        <v>2019</v>
      </c>
      <c r="J382" s="22"/>
      <c r="K382" s="22"/>
      <c r="L382" s="61"/>
      <c r="M382" s="61"/>
      <c r="N382" s="22" t="s">
        <v>9460</v>
      </c>
      <c r="O382" s="22"/>
    </row>
    <row r="383" spans="1:15" ht="14.25" customHeight="1" x14ac:dyDescent="0.2">
      <c r="A383" s="29">
        <v>827</v>
      </c>
      <c r="B383" s="29" t="s">
        <v>6105</v>
      </c>
      <c r="C383" s="36" t="str">
        <f>IF(ISERROR(VLOOKUP(E383,perOX!$B$1:$C$170,2,FALSE)),"",VLOOKUP(E383,perOX!$B$1:$C$170,2,FALSE))</f>
        <v/>
      </c>
      <c r="D383" s="29" t="s">
        <v>6106</v>
      </c>
      <c r="E383" s="30" t="s">
        <v>6107</v>
      </c>
      <c r="F383" s="29" t="s">
        <v>22</v>
      </c>
      <c r="G383" s="30">
        <v>213322</v>
      </c>
      <c r="H383" s="29" t="s">
        <v>6108</v>
      </c>
      <c r="I383" s="29" t="s">
        <v>6109</v>
      </c>
      <c r="J383" s="29" t="s">
        <v>6110</v>
      </c>
      <c r="K383" s="29" t="s">
        <v>6111</v>
      </c>
      <c r="L383" s="60"/>
      <c r="M383" s="60"/>
      <c r="N383" s="22" t="s">
        <v>9637</v>
      </c>
      <c r="O383" s="22"/>
    </row>
    <row r="384" spans="1:15" ht="14.25" customHeight="1" x14ac:dyDescent="0.2">
      <c r="A384" s="29">
        <v>333</v>
      </c>
      <c r="B384" s="29" t="s">
        <v>2102</v>
      </c>
      <c r="C384" s="36" t="str">
        <f>IF(ISERROR(VLOOKUP(E384,perOX!$B$1:$C$170,2,FALSE)),"",VLOOKUP(E384,perOX!$B$1:$C$170,2,FALSE))</f>
        <v/>
      </c>
      <c r="D384" s="29" t="s">
        <v>2105</v>
      </c>
      <c r="E384" s="30" t="s">
        <v>2106</v>
      </c>
      <c r="F384" s="29" t="s">
        <v>22</v>
      </c>
      <c r="G384" s="30" t="s">
        <v>9765</v>
      </c>
      <c r="H384" s="29" t="s">
        <v>2107</v>
      </c>
      <c r="I384" s="29" t="s">
        <v>2108</v>
      </c>
      <c r="J384" s="29" t="s">
        <v>2109</v>
      </c>
      <c r="K384" s="36"/>
      <c r="L384" s="60"/>
      <c r="M384" s="60"/>
      <c r="N384" s="22" t="s">
        <v>9460</v>
      </c>
      <c r="O384" s="22"/>
    </row>
    <row r="385" spans="1:15" ht="14.25" customHeight="1" x14ac:dyDescent="0.2">
      <c r="A385" s="29">
        <v>334</v>
      </c>
      <c r="B385" s="29" t="s">
        <v>2115</v>
      </c>
      <c r="C385" s="36" t="str">
        <f>IF(ISERROR(VLOOKUP(E385,perOX!$B$1:$C$170,2,FALSE)),"",VLOOKUP(E385,perOX!$B$1:$C$170,2,FALSE))</f>
        <v/>
      </c>
      <c r="D385" s="29" t="s">
        <v>2125</v>
      </c>
      <c r="E385" s="30" t="s">
        <v>2126</v>
      </c>
      <c r="F385" s="29" t="s">
        <v>22</v>
      </c>
      <c r="G385" s="30" t="s">
        <v>9765</v>
      </c>
      <c r="H385" s="29" t="s">
        <v>2127</v>
      </c>
      <c r="I385" s="29" t="s">
        <v>2128</v>
      </c>
      <c r="J385" s="29" t="s">
        <v>2129</v>
      </c>
      <c r="K385" s="36"/>
      <c r="L385" s="60"/>
      <c r="M385" s="60"/>
      <c r="N385" s="22" t="s">
        <v>9460</v>
      </c>
      <c r="O385" s="22"/>
    </row>
    <row r="386" spans="1:15" ht="14.25" customHeight="1" x14ac:dyDescent="0.2">
      <c r="A386" s="29">
        <v>335</v>
      </c>
      <c r="B386" s="29" t="s">
        <v>2130</v>
      </c>
      <c r="C386" s="36" t="str">
        <f>IF(ISERROR(VLOOKUP(E386,perOX!$B$1:$C$170,2,FALSE)),"",VLOOKUP(E386,perOX!$B$1:$C$170,2,FALSE))</f>
        <v>OX</v>
      </c>
      <c r="D386" s="29" t="s">
        <v>2134</v>
      </c>
      <c r="E386" s="30" t="s">
        <v>2135</v>
      </c>
      <c r="F386" s="29" t="s">
        <v>25</v>
      </c>
      <c r="G386" s="30">
        <v>21197</v>
      </c>
      <c r="H386" s="29" t="s">
        <v>2136</v>
      </c>
      <c r="I386" s="29" t="s">
        <v>4419</v>
      </c>
      <c r="J386" s="29" t="s">
        <v>2137</v>
      </c>
      <c r="K386" s="36"/>
      <c r="L386" s="60"/>
      <c r="M386" s="60"/>
      <c r="N386" s="22" t="s">
        <v>9460</v>
      </c>
      <c r="O386" s="22"/>
    </row>
    <row r="387" spans="1:15" ht="14.25" customHeight="1" x14ac:dyDescent="0.2">
      <c r="A387" s="29">
        <v>336</v>
      </c>
      <c r="B387" s="29" t="s">
        <v>2138</v>
      </c>
      <c r="C387" s="36" t="str">
        <f>IF(ISERROR(VLOOKUP(E387,perOX!$B$1:$C$170,2,FALSE)),"",VLOOKUP(E387,perOX!$B$1:$C$170,2,FALSE))</f>
        <v/>
      </c>
      <c r="D387" s="29" t="s">
        <v>2141</v>
      </c>
      <c r="E387" s="30" t="s">
        <v>2142</v>
      </c>
      <c r="F387" s="29" t="s">
        <v>22</v>
      </c>
      <c r="G387" s="30" t="s">
        <v>9766</v>
      </c>
      <c r="H387" s="29" t="s">
        <v>2143</v>
      </c>
      <c r="I387" s="29" t="s">
        <v>2144</v>
      </c>
      <c r="J387" s="29" t="s">
        <v>2145</v>
      </c>
      <c r="K387" s="36"/>
      <c r="L387" s="60"/>
      <c r="M387" s="60"/>
      <c r="N387" s="22" t="s">
        <v>9460</v>
      </c>
      <c r="O387" s="22"/>
    </row>
    <row r="388" spans="1:15" ht="14.25" customHeight="1" x14ac:dyDescent="0.2">
      <c r="A388" s="22">
        <v>1210</v>
      </c>
      <c r="B388" s="29" t="s">
        <v>9436</v>
      </c>
      <c r="C388" s="36" t="str">
        <f>IF(ISERROR(VLOOKUP(E388,perOX!$B$1:$C$170,2,FALSE)),"",VLOOKUP(E388,perOX!$B$1:$C$170,2,FALSE))</f>
        <v/>
      </c>
      <c r="D388" s="22"/>
      <c r="E388" s="30" t="s">
        <v>4987</v>
      </c>
      <c r="F388" s="29" t="s">
        <v>9220</v>
      </c>
      <c r="G388" s="30" t="s">
        <v>9437</v>
      </c>
      <c r="H388" s="29" t="s">
        <v>100</v>
      </c>
      <c r="I388" s="29" t="s">
        <v>9401</v>
      </c>
      <c r="J388" s="22"/>
      <c r="K388" s="22"/>
      <c r="L388" s="61"/>
      <c r="M388" s="61"/>
      <c r="N388" s="25" t="s">
        <v>9402</v>
      </c>
      <c r="O388" s="22"/>
    </row>
    <row r="389" spans="1:15" ht="14.25" customHeight="1" x14ac:dyDescent="0.2">
      <c r="A389" s="29">
        <v>144</v>
      </c>
      <c r="B389" s="29" t="s">
        <v>326</v>
      </c>
      <c r="C389" s="36" t="str">
        <f>IF(ISERROR(VLOOKUP(E389,perOX!$B$1:$C$170,2,FALSE)),"",VLOOKUP(E389,perOX!$B$1:$C$170,2,FALSE))</f>
        <v/>
      </c>
      <c r="D389" s="29" t="s">
        <v>327</v>
      </c>
      <c r="E389" s="30" t="s">
        <v>328</v>
      </c>
      <c r="F389" s="29" t="s">
        <v>22</v>
      </c>
      <c r="G389" s="30" t="s">
        <v>329</v>
      </c>
      <c r="H389" s="29" t="s">
        <v>330</v>
      </c>
      <c r="I389" s="29" t="s">
        <v>331</v>
      </c>
      <c r="J389" s="29" t="s">
        <v>332</v>
      </c>
      <c r="K389" s="36"/>
      <c r="L389" s="60"/>
      <c r="M389" s="60"/>
      <c r="N389" s="25" t="s">
        <v>9461</v>
      </c>
      <c r="O389" s="22"/>
    </row>
    <row r="390" spans="1:15" ht="14.25" customHeight="1" x14ac:dyDescent="0.2">
      <c r="A390" s="29">
        <v>1103</v>
      </c>
      <c r="B390" s="29" t="s">
        <v>7302</v>
      </c>
      <c r="C390" s="36" t="str">
        <f>IF(ISERROR(VLOOKUP(E390,perOX!$B$1:$C$170,2,FALSE)),"",VLOOKUP(E390,perOX!$B$1:$C$170,2,FALSE))</f>
        <v/>
      </c>
      <c r="D390" s="29" t="s">
        <v>7303</v>
      </c>
      <c r="E390" s="30" t="s">
        <v>7304</v>
      </c>
      <c r="F390" s="29" t="s">
        <v>7305</v>
      </c>
      <c r="G390" s="30">
        <v>4037050</v>
      </c>
      <c r="H390" s="36"/>
      <c r="I390" s="29" t="s">
        <v>7306</v>
      </c>
      <c r="J390" s="36"/>
      <c r="K390" s="36"/>
      <c r="L390" s="60"/>
      <c r="M390" s="60"/>
      <c r="N390" s="22" t="s">
        <v>9402</v>
      </c>
      <c r="O390" s="22"/>
    </row>
    <row r="391" spans="1:15" ht="14.25" customHeight="1" x14ac:dyDescent="0.2">
      <c r="A391" s="22">
        <v>1708</v>
      </c>
      <c r="B391" s="71" t="s">
        <v>11363</v>
      </c>
      <c r="C391" s="36" t="str">
        <f>IF(ISERROR(VLOOKUP(E391,perOX!$B$1:$C$170,2,FALSE)),"",VLOOKUP(E391,perOX!$B$1:$C$170,2,FALSE))</f>
        <v/>
      </c>
      <c r="D391" s="22"/>
      <c r="E391" s="50" t="s">
        <v>11364</v>
      </c>
      <c r="F391" s="22" t="s">
        <v>22</v>
      </c>
      <c r="G391" s="50" t="s">
        <v>11359</v>
      </c>
      <c r="H391" s="22" t="s">
        <v>11362</v>
      </c>
      <c r="I391" s="50" t="s">
        <v>7656</v>
      </c>
      <c r="J391" s="22"/>
      <c r="K391" s="22"/>
      <c r="L391" s="61"/>
      <c r="M391" s="61"/>
      <c r="N391" s="22" t="s">
        <v>11488</v>
      </c>
      <c r="O391" s="22"/>
    </row>
    <row r="392" spans="1:15" ht="14.25" customHeight="1" x14ac:dyDescent="0.2">
      <c r="A392" s="22">
        <v>1765</v>
      </c>
      <c r="B392" s="71" t="s">
        <v>11473</v>
      </c>
      <c r="C392" s="36" t="str">
        <f>IF(ISERROR(VLOOKUP(E392,perOX!$B$1:$C$170,2,FALSE)),"",VLOOKUP(E392,perOX!$B$1:$C$170,2,FALSE))</f>
        <v/>
      </c>
      <c r="D392" s="22"/>
      <c r="E392" s="50"/>
      <c r="F392" s="22" t="s">
        <v>11443</v>
      </c>
      <c r="G392" s="50" t="s">
        <v>11451</v>
      </c>
      <c r="H392" s="22" t="s">
        <v>37</v>
      </c>
      <c r="I392" s="50" t="s">
        <v>7656</v>
      </c>
      <c r="J392" s="22"/>
      <c r="K392" s="22"/>
      <c r="L392" s="61"/>
      <c r="M392" s="61"/>
      <c r="N392" s="22" t="s">
        <v>11488</v>
      </c>
      <c r="O392" s="22"/>
    </row>
    <row r="393" spans="1:15" ht="14.25" customHeight="1" x14ac:dyDescent="0.2">
      <c r="A393" s="29">
        <v>559</v>
      </c>
      <c r="B393" s="29" t="s">
        <v>4352</v>
      </c>
      <c r="C393" s="36" t="str">
        <f>IF(ISERROR(VLOOKUP(E393,perOX!$B$1:$C$170,2,FALSE)),"",VLOOKUP(E393,perOX!$B$1:$C$170,2,FALSE))</f>
        <v/>
      </c>
      <c r="D393" s="36"/>
      <c r="E393" s="30" t="s">
        <v>4353</v>
      </c>
      <c r="F393" s="29" t="s">
        <v>117</v>
      </c>
      <c r="G393" s="30" t="s">
        <v>4354</v>
      </c>
      <c r="H393" s="29" t="s">
        <v>4355</v>
      </c>
      <c r="I393" s="29" t="s">
        <v>4356</v>
      </c>
      <c r="J393" s="29" t="s">
        <v>4357</v>
      </c>
      <c r="K393" s="36"/>
      <c r="L393" s="60"/>
      <c r="M393" s="60"/>
      <c r="N393" s="22" t="s">
        <v>9460</v>
      </c>
      <c r="O393" s="22"/>
    </row>
    <row r="394" spans="1:15" ht="14.25" customHeight="1" x14ac:dyDescent="0.2">
      <c r="A394" s="22">
        <v>1199</v>
      </c>
      <c r="B394" s="29" t="s">
        <v>9410</v>
      </c>
      <c r="C394" s="36" t="str">
        <f>IF(ISERROR(VLOOKUP(E394,perOX!$B$1:$C$170,2,FALSE)),"",VLOOKUP(E394,perOX!$B$1:$C$170,2,FALSE))</f>
        <v/>
      </c>
      <c r="D394" s="22"/>
      <c r="E394" s="50" t="s">
        <v>9412</v>
      </c>
      <c r="F394" s="29" t="s">
        <v>22</v>
      </c>
      <c r="G394" s="30" t="s">
        <v>9411</v>
      </c>
      <c r="H394" s="29" t="s">
        <v>23</v>
      </c>
      <c r="I394" s="29" t="s">
        <v>9401</v>
      </c>
      <c r="J394" s="22"/>
      <c r="K394" s="22"/>
      <c r="L394" s="61"/>
      <c r="M394" s="61"/>
      <c r="N394" s="25" t="s">
        <v>9402</v>
      </c>
      <c r="O394" s="22"/>
    </row>
    <row r="395" spans="1:15" ht="14.25" customHeight="1" x14ac:dyDescent="0.2">
      <c r="A395" s="22">
        <v>1285</v>
      </c>
      <c r="B395" s="29" t="s">
        <v>9410</v>
      </c>
      <c r="C395" s="36" t="str">
        <f>IF(ISERROR(VLOOKUP(E395,perOX!$B$1:$C$170,2,FALSE)),"",VLOOKUP(E395,perOX!$B$1:$C$170,2,FALSE))</f>
        <v/>
      </c>
      <c r="D395" s="25"/>
      <c r="E395" s="34" t="s">
        <v>9412</v>
      </c>
      <c r="F395" s="29" t="s">
        <v>22</v>
      </c>
      <c r="G395" s="34" t="s">
        <v>9411</v>
      </c>
      <c r="H395" s="29" t="s">
        <v>23</v>
      </c>
      <c r="I395" s="29" t="s">
        <v>9401</v>
      </c>
      <c r="J395" s="22"/>
      <c r="K395" s="22"/>
      <c r="L395" s="61"/>
      <c r="M395" s="61"/>
      <c r="N395" s="63" t="s">
        <v>9582</v>
      </c>
      <c r="O395" s="22"/>
    </row>
    <row r="396" spans="1:15" ht="14.25" customHeight="1" x14ac:dyDescent="0.2">
      <c r="A396" s="29">
        <v>1053</v>
      </c>
      <c r="B396" s="29" t="s">
        <v>7151</v>
      </c>
      <c r="C396" s="36" t="str">
        <f>IF(ISERROR(VLOOKUP(E396,perOX!$B$1:$C$170,2,FALSE)),"",VLOOKUP(E396,perOX!$B$1:$C$170,2,FALSE))</f>
        <v/>
      </c>
      <c r="D396" s="36"/>
      <c r="E396" s="30" t="s">
        <v>7152</v>
      </c>
      <c r="F396" s="29" t="s">
        <v>117</v>
      </c>
      <c r="G396" s="30" t="s">
        <v>7153</v>
      </c>
      <c r="H396" s="29" t="s">
        <v>7154</v>
      </c>
      <c r="I396" s="29" t="s">
        <v>7155</v>
      </c>
      <c r="J396" s="29" t="s">
        <v>7156</v>
      </c>
      <c r="K396" s="36"/>
      <c r="L396" s="60"/>
      <c r="M396" s="60"/>
      <c r="N396" s="25" t="s">
        <v>9656</v>
      </c>
      <c r="O396" s="22"/>
    </row>
    <row r="397" spans="1:15" ht="14.25" customHeight="1" x14ac:dyDescent="0.2">
      <c r="A397" s="29">
        <v>1055</v>
      </c>
      <c r="B397" s="29" t="s">
        <v>7158</v>
      </c>
      <c r="C397" s="36" t="str">
        <f>IF(ISERROR(VLOOKUP(E397,perOX!$B$1:$C$170,2,FALSE)),"",VLOOKUP(E397,perOX!$B$1:$C$170,2,FALSE))</f>
        <v/>
      </c>
      <c r="D397" s="36"/>
      <c r="E397" s="30" t="s">
        <v>7159</v>
      </c>
      <c r="F397" s="29" t="s">
        <v>117</v>
      </c>
      <c r="G397" s="30" t="s">
        <v>7160</v>
      </c>
      <c r="H397" s="29" t="s">
        <v>7161</v>
      </c>
      <c r="I397" s="29" t="s">
        <v>7162</v>
      </c>
      <c r="J397" s="29" t="s">
        <v>7163</v>
      </c>
      <c r="K397" s="29"/>
      <c r="L397" s="60"/>
      <c r="M397" s="60"/>
      <c r="N397" s="25" t="s">
        <v>9656</v>
      </c>
      <c r="O397" s="22"/>
    </row>
    <row r="398" spans="1:15" ht="14.25" customHeight="1" x14ac:dyDescent="0.2">
      <c r="A398" s="29">
        <v>1056</v>
      </c>
      <c r="B398" s="29" t="s">
        <v>7151</v>
      </c>
      <c r="C398" s="36" t="str">
        <f>IF(ISERROR(VLOOKUP(E398,perOX!$B$1:$C$170,2,FALSE)),"",VLOOKUP(E398,perOX!$B$1:$C$170,2,FALSE))</f>
        <v/>
      </c>
      <c r="D398" s="36"/>
      <c r="E398" s="30" t="s">
        <v>5011</v>
      </c>
      <c r="F398" s="29" t="s">
        <v>117</v>
      </c>
      <c r="G398" s="30" t="s">
        <v>7153</v>
      </c>
      <c r="H398" s="29" t="s">
        <v>1923</v>
      </c>
      <c r="I398" s="29" t="s">
        <v>7162</v>
      </c>
      <c r="J398" s="29" t="s">
        <v>7156</v>
      </c>
      <c r="K398" s="29"/>
      <c r="L398" s="60"/>
      <c r="M398" s="60"/>
      <c r="N398" s="25" t="s">
        <v>9656</v>
      </c>
      <c r="O398" s="22"/>
    </row>
    <row r="399" spans="1:15" ht="14.25" customHeight="1" x14ac:dyDescent="0.2">
      <c r="A399" s="29">
        <v>1058</v>
      </c>
      <c r="B399" s="29" t="s">
        <v>7170</v>
      </c>
      <c r="C399" s="36" t="str">
        <f>IF(ISERROR(VLOOKUP(E399,perOX!$B$1:$C$170,2,FALSE)),"",VLOOKUP(E399,perOX!$B$1:$C$170,2,FALSE))</f>
        <v/>
      </c>
      <c r="D399" s="36"/>
      <c r="E399" s="30" t="s">
        <v>7171</v>
      </c>
      <c r="F399" s="29" t="s">
        <v>117</v>
      </c>
      <c r="G399" s="30" t="s">
        <v>7172</v>
      </c>
      <c r="H399" s="29" t="s">
        <v>7173</v>
      </c>
      <c r="I399" s="29" t="s">
        <v>7174</v>
      </c>
      <c r="J399" s="29" t="s">
        <v>7175</v>
      </c>
      <c r="K399" s="36"/>
      <c r="L399" s="60"/>
      <c r="M399" s="60"/>
      <c r="N399" s="25" t="s">
        <v>9656</v>
      </c>
      <c r="O399" s="22"/>
    </row>
    <row r="400" spans="1:15" ht="14.25" customHeight="1" x14ac:dyDescent="0.2">
      <c r="A400" s="29">
        <v>828</v>
      </c>
      <c r="B400" s="29" t="s">
        <v>6112</v>
      </c>
      <c r="C400" s="36" t="str">
        <f>IF(ISERROR(VLOOKUP(E400,perOX!$B$1:$C$170,2,FALSE)),"",VLOOKUP(E400,perOX!$B$1:$C$170,2,FALSE))</f>
        <v/>
      </c>
      <c r="D400" s="29" t="s">
        <v>6114</v>
      </c>
      <c r="E400" s="30" t="s">
        <v>6115</v>
      </c>
      <c r="F400" s="29" t="s">
        <v>22</v>
      </c>
      <c r="G400" s="30">
        <v>31606</v>
      </c>
      <c r="H400" s="29" t="s">
        <v>6116</v>
      </c>
      <c r="I400" s="29" t="s">
        <v>6117</v>
      </c>
      <c r="J400" s="29" t="s">
        <v>6118</v>
      </c>
      <c r="K400" s="36"/>
      <c r="L400" s="60"/>
      <c r="M400" s="60"/>
      <c r="N400" s="22" t="s">
        <v>9637</v>
      </c>
      <c r="O400" s="22"/>
    </row>
    <row r="401" spans="1:15" ht="14.25" customHeight="1" x14ac:dyDescent="0.2">
      <c r="A401" s="29">
        <v>268</v>
      </c>
      <c r="B401" s="29" t="s">
        <v>802</v>
      </c>
      <c r="C401" s="36" t="str">
        <f>IF(ISERROR(VLOOKUP(E401,perOX!$B$1:$C$170,2,FALSE)),"",VLOOKUP(E401,perOX!$B$1:$C$170,2,FALSE))</f>
        <v/>
      </c>
      <c r="D401" s="29" t="s">
        <v>803</v>
      </c>
      <c r="E401" s="30" t="s">
        <v>804</v>
      </c>
      <c r="F401" s="29" t="s">
        <v>25</v>
      </c>
      <c r="G401" s="30" t="s">
        <v>9767</v>
      </c>
      <c r="H401" s="29" t="s">
        <v>805</v>
      </c>
      <c r="I401" s="29" t="s">
        <v>806</v>
      </c>
      <c r="J401" s="36"/>
      <c r="K401" s="36"/>
      <c r="L401" s="60"/>
      <c r="M401" s="60"/>
      <c r="N401" s="22" t="s">
        <v>9460</v>
      </c>
      <c r="O401" s="22"/>
    </row>
    <row r="402" spans="1:15" ht="14.25" customHeight="1" x14ac:dyDescent="0.2">
      <c r="A402" s="29">
        <v>337</v>
      </c>
      <c r="B402" s="29" t="s">
        <v>2148</v>
      </c>
      <c r="C402" s="36" t="str">
        <f>IF(ISERROR(VLOOKUP(E402,perOX!$B$1:$C$170,2,FALSE)),"",VLOOKUP(E402,perOX!$B$1:$C$170,2,FALSE))</f>
        <v/>
      </c>
      <c r="D402" s="29" t="s">
        <v>2149</v>
      </c>
      <c r="E402" s="30" t="s">
        <v>2150</v>
      </c>
      <c r="F402" s="29" t="s">
        <v>2151</v>
      </c>
      <c r="G402" s="30">
        <v>219374</v>
      </c>
      <c r="H402" s="29" t="s">
        <v>2152</v>
      </c>
      <c r="I402" s="29" t="s">
        <v>2153</v>
      </c>
      <c r="J402" s="29" t="s">
        <v>2154</v>
      </c>
      <c r="K402" s="36"/>
      <c r="L402" s="60"/>
      <c r="M402" s="60"/>
      <c r="N402" s="22" t="s">
        <v>9460</v>
      </c>
      <c r="O402" s="22"/>
    </row>
    <row r="403" spans="1:15" ht="14.25" customHeight="1" x14ac:dyDescent="0.2">
      <c r="A403" s="29">
        <v>1086</v>
      </c>
      <c r="B403" s="29" t="s">
        <v>7244</v>
      </c>
      <c r="C403" s="36" t="str">
        <f>IF(ISERROR(VLOOKUP(E403,perOX!$B$1:$C$170,2,FALSE)),"",VLOOKUP(E403,perOX!$B$1:$C$170,2,FALSE))</f>
        <v/>
      </c>
      <c r="D403" s="36"/>
      <c r="E403" s="30" t="s">
        <v>7245</v>
      </c>
      <c r="F403" s="29" t="s">
        <v>22</v>
      </c>
      <c r="G403" s="30" t="s">
        <v>7246</v>
      </c>
      <c r="H403" s="29" t="s">
        <v>7247</v>
      </c>
      <c r="I403" s="29" t="s">
        <v>7248</v>
      </c>
      <c r="J403" s="36"/>
      <c r="K403" s="36"/>
      <c r="L403" s="60"/>
      <c r="M403" s="60"/>
      <c r="N403" s="22" t="s">
        <v>9402</v>
      </c>
      <c r="O403" s="22"/>
    </row>
    <row r="404" spans="1:15" ht="14.25" customHeight="1" x14ac:dyDescent="0.2">
      <c r="A404" s="29">
        <v>338</v>
      </c>
      <c r="B404" s="29" t="s">
        <v>2155</v>
      </c>
      <c r="C404" s="36" t="str">
        <f>IF(ISERROR(VLOOKUP(E404,perOX!$B$1:$C$170,2,FALSE)),"",VLOOKUP(E404,perOX!$B$1:$C$170,2,FALSE))</f>
        <v/>
      </c>
      <c r="D404" s="29" t="s">
        <v>2164</v>
      </c>
      <c r="E404" s="30" t="s">
        <v>2165</v>
      </c>
      <c r="F404" s="29" t="s">
        <v>22</v>
      </c>
      <c r="G404" s="30" t="s">
        <v>9768</v>
      </c>
      <c r="H404" s="29" t="s">
        <v>2166</v>
      </c>
      <c r="I404" s="29" t="s">
        <v>2167</v>
      </c>
      <c r="J404" s="36"/>
      <c r="K404" s="36"/>
      <c r="L404" s="60"/>
      <c r="M404" s="60"/>
      <c r="N404" s="22" t="s">
        <v>9460</v>
      </c>
      <c r="O404" s="22"/>
    </row>
    <row r="405" spans="1:15" ht="14.25" customHeight="1" x14ac:dyDescent="0.2">
      <c r="A405" s="29">
        <v>465</v>
      </c>
      <c r="B405" s="29" t="s">
        <v>3561</v>
      </c>
      <c r="C405" s="36" t="str">
        <f>IF(ISERROR(VLOOKUP(E405,perOX!$B$1:$C$170,2,FALSE)),"",VLOOKUP(E405,perOX!$B$1:$C$170,2,FALSE))</f>
        <v/>
      </c>
      <c r="D405" s="29" t="s">
        <v>3563</v>
      </c>
      <c r="E405" s="30" t="s">
        <v>3564</v>
      </c>
      <c r="F405" s="29" t="s">
        <v>22</v>
      </c>
      <c r="G405" s="30" t="s">
        <v>9203</v>
      </c>
      <c r="H405" s="29" t="s">
        <v>3567</v>
      </c>
      <c r="I405" s="29" t="s">
        <v>3569</v>
      </c>
      <c r="J405" s="36"/>
      <c r="K405" s="36"/>
      <c r="L405" s="60"/>
      <c r="M405" s="60"/>
      <c r="N405" s="22" t="s">
        <v>9460</v>
      </c>
      <c r="O405" s="22"/>
    </row>
    <row r="406" spans="1:15" ht="14.25" customHeight="1" x14ac:dyDescent="0.2">
      <c r="A406" s="22">
        <v>1739</v>
      </c>
      <c r="B406" s="71" t="s">
        <v>11418</v>
      </c>
      <c r="C406" s="36" t="str">
        <f>IF(ISERROR(VLOOKUP(E406,perOX!$B$1:$C$170,2,FALSE)),"",VLOOKUP(E406,perOX!$B$1:$C$170,2,FALSE))</f>
        <v/>
      </c>
      <c r="D406" s="22"/>
      <c r="E406" s="50"/>
      <c r="F406" s="22" t="s">
        <v>2093</v>
      </c>
      <c r="G406" s="50" t="s">
        <v>11407</v>
      </c>
      <c r="H406" s="22" t="s">
        <v>2269</v>
      </c>
      <c r="I406" s="50" t="s">
        <v>7656</v>
      </c>
      <c r="J406" s="22"/>
      <c r="K406" s="22"/>
      <c r="L406" s="61"/>
      <c r="M406" s="61"/>
      <c r="N406" s="22" t="s">
        <v>11488</v>
      </c>
      <c r="O406" s="22"/>
    </row>
    <row r="407" spans="1:15" ht="14.25" customHeight="1" x14ac:dyDescent="0.2">
      <c r="A407" s="22">
        <v>1727</v>
      </c>
      <c r="B407" s="71" t="s">
        <v>2246</v>
      </c>
      <c r="C407" s="36" t="str">
        <f>IF(ISERROR(VLOOKUP(E407,perOX!$B$1:$C$170,2,FALSE)),"",VLOOKUP(E407,perOX!$B$1:$C$170,2,FALSE))</f>
        <v/>
      </c>
      <c r="D407" s="22"/>
      <c r="E407" s="50" t="s">
        <v>11410</v>
      </c>
      <c r="F407" s="22" t="s">
        <v>22</v>
      </c>
      <c r="G407" s="50" t="s">
        <v>11400</v>
      </c>
      <c r="H407" s="22" t="s">
        <v>35</v>
      </c>
      <c r="I407" s="50" t="s">
        <v>7656</v>
      </c>
      <c r="J407" s="22"/>
      <c r="K407" s="22"/>
      <c r="L407" s="61"/>
      <c r="M407" s="61"/>
      <c r="N407" s="22" t="s">
        <v>11488</v>
      </c>
      <c r="O407" s="22"/>
    </row>
    <row r="408" spans="1:15" ht="14.25" customHeight="1" x14ac:dyDescent="0.2">
      <c r="A408" s="22">
        <v>1748</v>
      </c>
      <c r="B408" s="71" t="s">
        <v>2246</v>
      </c>
      <c r="C408" s="36" t="str">
        <f>IF(ISERROR(VLOOKUP(E408,perOX!$B$1:$C$170,2,FALSE)),"",VLOOKUP(E408,perOX!$B$1:$C$170,2,FALSE))</f>
        <v/>
      </c>
      <c r="D408" s="22"/>
      <c r="E408" s="50" t="s">
        <v>11410</v>
      </c>
      <c r="F408" s="22" t="s">
        <v>22</v>
      </c>
      <c r="G408" s="50" t="s">
        <v>11400</v>
      </c>
      <c r="H408" s="22" t="s">
        <v>35</v>
      </c>
      <c r="I408" s="50" t="s">
        <v>7656</v>
      </c>
      <c r="J408" s="22"/>
      <c r="K408" s="22"/>
      <c r="L408" s="61"/>
      <c r="M408" s="61"/>
      <c r="N408" s="22" t="s">
        <v>11488</v>
      </c>
      <c r="O408" s="22"/>
    </row>
    <row r="409" spans="1:15" ht="14.25" customHeight="1" x14ac:dyDescent="0.2">
      <c r="A409" s="29">
        <v>1166</v>
      </c>
      <c r="B409" s="83" t="s">
        <v>5058</v>
      </c>
      <c r="C409" s="36" t="str">
        <f>IF(ISERROR(VLOOKUP(E409,perOX!$B$1:$C$170,2,FALSE)),"",VLOOKUP(E409,perOX!$B$1:$C$170,2,FALSE))</f>
        <v/>
      </c>
      <c r="D409" s="84"/>
      <c r="E409" s="43" t="s">
        <v>5059</v>
      </c>
      <c r="F409" s="83" t="s">
        <v>117</v>
      </c>
      <c r="G409" s="43" t="s">
        <v>9134</v>
      </c>
      <c r="H409" s="83" t="s">
        <v>1235</v>
      </c>
      <c r="I409" s="64" t="s">
        <v>4828</v>
      </c>
      <c r="J409" s="35"/>
      <c r="K409" s="84"/>
      <c r="L409" s="85"/>
      <c r="M409" s="61"/>
      <c r="N409" s="22" t="s">
        <v>9132</v>
      </c>
      <c r="O409" s="22"/>
    </row>
    <row r="410" spans="1:15" ht="14.25" customHeight="1" x14ac:dyDescent="0.2">
      <c r="A410" s="22">
        <v>1565</v>
      </c>
      <c r="B410" s="71" t="s">
        <v>10211</v>
      </c>
      <c r="C410" s="36" t="str">
        <f>IF(ISERROR(VLOOKUP(E410,perOX!$B$1:$C$170,2,FALSE)),"",VLOOKUP(E410,perOX!$B$1:$C$170,2,FALSE))</f>
        <v/>
      </c>
      <c r="D410" s="22"/>
      <c r="E410" s="50" t="s">
        <v>5059</v>
      </c>
      <c r="F410" s="22" t="s">
        <v>22</v>
      </c>
      <c r="G410" s="50" t="s">
        <v>10193</v>
      </c>
      <c r="H410" s="29" t="s">
        <v>1800</v>
      </c>
      <c r="I410" s="29" t="s">
        <v>10258</v>
      </c>
      <c r="J410" s="22"/>
      <c r="K410" s="22"/>
      <c r="L410" s="61"/>
      <c r="M410" s="61"/>
      <c r="N410" s="22" t="s">
        <v>9996</v>
      </c>
      <c r="O410" s="22"/>
    </row>
    <row r="411" spans="1:15" ht="14.25" customHeight="1" x14ac:dyDescent="0.2">
      <c r="A411" s="22">
        <v>1581</v>
      </c>
      <c r="B411" s="71" t="s">
        <v>10242</v>
      </c>
      <c r="C411" s="36" t="str">
        <f>IF(ISERROR(VLOOKUP(E411,perOX!$B$1:$C$170,2,FALSE)),"",VLOOKUP(E411,perOX!$B$1:$C$170,2,FALSE))</f>
        <v/>
      </c>
      <c r="D411" s="22"/>
      <c r="E411" s="50" t="s">
        <v>5059</v>
      </c>
      <c r="F411" s="22" t="s">
        <v>1758</v>
      </c>
      <c r="G411" s="50" t="s">
        <v>7499</v>
      </c>
      <c r="H411" s="29" t="s">
        <v>1122</v>
      </c>
      <c r="I411" s="29" t="s">
        <v>10227</v>
      </c>
      <c r="J411" s="22"/>
      <c r="K411" s="22"/>
      <c r="L411" s="61"/>
      <c r="M411" s="61"/>
      <c r="N411" s="22" t="s">
        <v>9996</v>
      </c>
      <c r="O411" s="22"/>
    </row>
    <row r="412" spans="1:15" ht="14.25" customHeight="1" x14ac:dyDescent="0.2">
      <c r="A412" s="22">
        <v>1582</v>
      </c>
      <c r="B412" s="71" t="s">
        <v>10242</v>
      </c>
      <c r="C412" s="36" t="str">
        <f>IF(ISERROR(VLOOKUP(E412,perOX!$B$1:$C$170,2,FALSE)),"",VLOOKUP(E412,perOX!$B$1:$C$170,2,FALSE))</f>
        <v/>
      </c>
      <c r="D412" s="22"/>
      <c r="E412" s="50" t="s">
        <v>5059</v>
      </c>
      <c r="F412" s="22" t="s">
        <v>1758</v>
      </c>
      <c r="G412" s="50" t="s">
        <v>7499</v>
      </c>
      <c r="H412" s="29" t="s">
        <v>1122</v>
      </c>
      <c r="I412" s="29" t="s">
        <v>10227</v>
      </c>
      <c r="J412" s="22"/>
      <c r="K412" s="22"/>
      <c r="L412" s="61"/>
      <c r="M412" s="61"/>
      <c r="N412" s="22" t="s">
        <v>9996</v>
      </c>
      <c r="O412" s="22"/>
    </row>
    <row r="413" spans="1:15" ht="14.25" customHeight="1" x14ac:dyDescent="0.2">
      <c r="A413" s="29">
        <v>729</v>
      </c>
      <c r="B413" s="29" t="s">
        <v>5569</v>
      </c>
      <c r="C413" s="36" t="str">
        <f>IF(ISERROR(VLOOKUP(E413,perOX!$B$1:$C$170,2,FALSE)),"",VLOOKUP(E413,perOX!$B$1:$C$170,2,FALSE))</f>
        <v/>
      </c>
      <c r="D413" s="29" t="s">
        <v>5570</v>
      </c>
      <c r="E413" s="30" t="s">
        <v>5571</v>
      </c>
      <c r="F413" s="29" t="s">
        <v>4140</v>
      </c>
      <c r="G413" s="30" t="s">
        <v>5572</v>
      </c>
      <c r="H413" s="29" t="s">
        <v>5573</v>
      </c>
      <c r="I413" s="29" t="s">
        <v>5574</v>
      </c>
      <c r="J413" s="29" t="s">
        <v>5575</v>
      </c>
      <c r="K413" s="36"/>
      <c r="L413" s="60"/>
      <c r="M413" s="60"/>
      <c r="N413" s="22" t="s">
        <v>9208</v>
      </c>
      <c r="O413" s="22"/>
    </row>
    <row r="414" spans="1:15" ht="14.25" customHeight="1" x14ac:dyDescent="0.2">
      <c r="A414" s="29">
        <v>1087</v>
      </c>
      <c r="B414" s="29" t="s">
        <v>7249</v>
      </c>
      <c r="C414" s="36" t="str">
        <f>IF(ISERROR(VLOOKUP(E414,perOX!$B$1:$C$170,2,FALSE)),"",VLOOKUP(E414,perOX!$B$1:$C$170,2,FALSE))</f>
        <v/>
      </c>
      <c r="D414" s="29" t="s">
        <v>7250</v>
      </c>
      <c r="E414" s="30" t="s">
        <v>7251</v>
      </c>
      <c r="F414" s="29" t="s">
        <v>9780</v>
      </c>
      <c r="G414" s="30" t="s">
        <v>7252</v>
      </c>
      <c r="H414" s="29" t="s">
        <v>7253</v>
      </c>
      <c r="I414" s="29" t="s">
        <v>7254</v>
      </c>
      <c r="J414" s="29" t="s">
        <v>7255</v>
      </c>
      <c r="K414" s="29"/>
      <c r="L414" s="60"/>
      <c r="M414" s="60"/>
      <c r="N414" s="22" t="s">
        <v>9402</v>
      </c>
      <c r="O414" s="22"/>
    </row>
    <row r="415" spans="1:15" ht="14.25" customHeight="1" x14ac:dyDescent="0.2">
      <c r="A415" s="22">
        <v>1211</v>
      </c>
      <c r="B415" s="29" t="s">
        <v>5060</v>
      </c>
      <c r="C415" s="36" t="str">
        <f>IF(ISERROR(VLOOKUP(E415,perOX!$B$1:$C$170,2,FALSE)),"",VLOOKUP(E415,perOX!$B$1:$C$170,2,FALSE))</f>
        <v/>
      </c>
      <c r="D415" s="29" t="s">
        <v>5570</v>
      </c>
      <c r="E415" s="30" t="s">
        <v>5064</v>
      </c>
      <c r="F415" s="29" t="s">
        <v>49</v>
      </c>
      <c r="G415" s="30">
        <v>151823</v>
      </c>
      <c r="H415" s="29" t="s">
        <v>35</v>
      </c>
      <c r="I415" s="29" t="s">
        <v>7248</v>
      </c>
      <c r="J415" s="29" t="s">
        <v>1425</v>
      </c>
      <c r="K415" s="29"/>
      <c r="L415" s="60"/>
      <c r="M415" s="60"/>
      <c r="N415" s="22" t="s">
        <v>9402</v>
      </c>
      <c r="O415" s="22"/>
    </row>
    <row r="416" spans="1:15" ht="14.25" customHeight="1" x14ac:dyDescent="0.2">
      <c r="A416" s="29">
        <v>145</v>
      </c>
      <c r="B416" s="29" t="s">
        <v>333</v>
      </c>
      <c r="C416" s="36" t="str">
        <f>IF(ISERROR(VLOOKUP(E416,perOX!$B$1:$C$170,2,FALSE)),"",VLOOKUP(E416,perOX!$B$1:$C$170,2,FALSE))</f>
        <v/>
      </c>
      <c r="D416" s="29" t="s">
        <v>334</v>
      </c>
      <c r="E416" s="30" t="s">
        <v>335</v>
      </c>
      <c r="F416" s="29" t="s">
        <v>49</v>
      </c>
      <c r="G416" s="30">
        <v>386529</v>
      </c>
      <c r="H416" s="29" t="s">
        <v>336</v>
      </c>
      <c r="I416" s="29" t="s">
        <v>337</v>
      </c>
      <c r="J416" s="29" t="s">
        <v>338</v>
      </c>
      <c r="K416" s="36"/>
      <c r="L416" s="60"/>
      <c r="M416" s="60"/>
      <c r="N416" s="25" t="s">
        <v>9461</v>
      </c>
      <c r="O416" s="22"/>
    </row>
    <row r="417" spans="1:15" ht="14.25" customHeight="1" x14ac:dyDescent="0.2">
      <c r="A417" s="22">
        <v>1610</v>
      </c>
      <c r="B417" s="44" t="s">
        <v>10343</v>
      </c>
      <c r="C417" s="36" t="str">
        <f>IF(ISERROR(VLOOKUP(E417,perOX!$B$1:$C$170,2,FALSE)),"",VLOOKUP(E417,perOX!$B$1:$C$170,2,FALSE))</f>
        <v/>
      </c>
      <c r="D417" s="22"/>
      <c r="E417" s="34" t="s">
        <v>335</v>
      </c>
      <c r="F417" s="27" t="s">
        <v>22</v>
      </c>
      <c r="G417" s="27">
        <v>386529</v>
      </c>
      <c r="H417" s="44" t="s">
        <v>2169</v>
      </c>
      <c r="I417" s="29" t="s">
        <v>196</v>
      </c>
      <c r="J417" s="22"/>
      <c r="K417" s="22"/>
      <c r="L417" s="61"/>
      <c r="M417" s="61"/>
      <c r="N417" s="63" t="s">
        <v>10366</v>
      </c>
      <c r="O417" s="22"/>
    </row>
    <row r="418" spans="1:15" ht="14.25" customHeight="1" x14ac:dyDescent="0.2">
      <c r="A418" s="29">
        <v>146</v>
      </c>
      <c r="B418" s="29" t="s">
        <v>339</v>
      </c>
      <c r="C418" s="36" t="str">
        <f>IF(ISERROR(VLOOKUP(E418,perOX!$B$1:$C$170,2,FALSE)),"",VLOOKUP(E418,perOX!$B$1:$C$170,2,FALSE))</f>
        <v/>
      </c>
      <c r="D418" s="29" t="s">
        <v>340</v>
      </c>
      <c r="E418" s="30" t="s">
        <v>341</v>
      </c>
      <c r="F418" s="29" t="s">
        <v>22</v>
      </c>
      <c r="G418" s="30" t="s">
        <v>342</v>
      </c>
      <c r="H418" s="29" t="s">
        <v>343</v>
      </c>
      <c r="I418" s="29" t="s">
        <v>344</v>
      </c>
      <c r="J418" s="29" t="s">
        <v>345</v>
      </c>
      <c r="K418" s="29"/>
      <c r="L418" s="60"/>
      <c r="M418" s="60"/>
      <c r="N418" s="25" t="s">
        <v>9461</v>
      </c>
      <c r="O418" s="22"/>
    </row>
    <row r="419" spans="1:15" ht="14.25" customHeight="1" x14ac:dyDescent="0.2">
      <c r="A419" s="29">
        <v>730</v>
      </c>
      <c r="B419" s="29" t="s">
        <v>5576</v>
      </c>
      <c r="C419" s="36" t="str">
        <f>IF(ISERROR(VLOOKUP(E419,perOX!$B$1:$C$170,2,FALSE)),"",VLOOKUP(E419,perOX!$B$1:$C$170,2,FALSE))</f>
        <v/>
      </c>
      <c r="D419" s="36"/>
      <c r="E419" s="79" t="s">
        <v>4054</v>
      </c>
      <c r="F419" s="29" t="s">
        <v>22</v>
      </c>
      <c r="G419" s="30" t="s">
        <v>5577</v>
      </c>
      <c r="H419" s="29" t="s">
        <v>5578</v>
      </c>
      <c r="I419" s="29" t="s">
        <v>5579</v>
      </c>
      <c r="J419" s="29" t="s">
        <v>5581</v>
      </c>
      <c r="K419" s="36"/>
      <c r="L419" s="60"/>
      <c r="M419" s="60"/>
      <c r="N419" s="22" t="s">
        <v>9208</v>
      </c>
      <c r="O419" s="22"/>
    </row>
    <row r="420" spans="1:15" ht="14.25" customHeight="1" x14ac:dyDescent="0.2">
      <c r="A420" s="29">
        <v>339</v>
      </c>
      <c r="B420" s="29" t="s">
        <v>2168</v>
      </c>
      <c r="C420" s="36" t="str">
        <f>IF(ISERROR(VLOOKUP(E420,perOX!$B$1:$C$170,2,FALSE)),"",VLOOKUP(E420,perOX!$B$1:$C$170,2,FALSE))</f>
        <v/>
      </c>
      <c r="D420" s="29" t="s">
        <v>2173</v>
      </c>
      <c r="E420" s="30" t="s">
        <v>2174</v>
      </c>
      <c r="F420" s="29" t="s">
        <v>25</v>
      </c>
      <c r="G420" s="30">
        <v>33108</v>
      </c>
      <c r="H420" s="29" t="s">
        <v>2175</v>
      </c>
      <c r="I420" s="29" t="s">
        <v>2176</v>
      </c>
      <c r="J420" s="29" t="s">
        <v>2177</v>
      </c>
      <c r="K420" s="36"/>
      <c r="L420" s="60"/>
      <c r="M420" s="60"/>
      <c r="N420" s="22" t="s">
        <v>9460</v>
      </c>
      <c r="O420" s="22"/>
    </row>
    <row r="421" spans="1:15" ht="14.25" customHeight="1" x14ac:dyDescent="0.2">
      <c r="A421" s="22">
        <v>1556</v>
      </c>
      <c r="B421" s="71" t="s">
        <v>10205</v>
      </c>
      <c r="C421" s="36" t="str">
        <f>IF(ISERROR(VLOOKUP(E421,perOX!$B$1:$C$170,2,FALSE)),"",VLOOKUP(E421,perOX!$B$1:$C$170,2,FALSE))</f>
        <v/>
      </c>
      <c r="D421" s="22"/>
      <c r="E421" s="50" t="s">
        <v>10206</v>
      </c>
      <c r="F421" s="22" t="s">
        <v>25</v>
      </c>
      <c r="G421" s="50" t="s">
        <v>10186</v>
      </c>
      <c r="H421" s="29" t="s">
        <v>1800</v>
      </c>
      <c r="I421" s="29" t="s">
        <v>9962</v>
      </c>
      <c r="J421" s="22"/>
      <c r="K421" s="22"/>
      <c r="L421" s="61"/>
      <c r="M421" s="61"/>
      <c r="N421" s="22" t="s">
        <v>9996</v>
      </c>
      <c r="O421" s="22"/>
    </row>
    <row r="422" spans="1:15" ht="14.25" customHeight="1" x14ac:dyDescent="0.2">
      <c r="A422" s="22">
        <v>1830</v>
      </c>
      <c r="B422" s="71" t="s">
        <v>11503</v>
      </c>
      <c r="C422" s="36" t="str">
        <f>IF(ISERROR(VLOOKUP(E422,perOX!$B$1:$C$170,2,FALSE)),"",VLOOKUP(E422,perOX!$B$1:$C$170,2,FALSE))</f>
        <v/>
      </c>
      <c r="D422" s="22"/>
      <c r="E422" s="50" t="s">
        <v>5188</v>
      </c>
      <c r="F422" s="22" t="s">
        <v>22</v>
      </c>
      <c r="G422" s="50" t="s">
        <v>11492</v>
      </c>
      <c r="H422" s="22" t="s">
        <v>135</v>
      </c>
      <c r="I422" s="22" t="s">
        <v>7656</v>
      </c>
      <c r="J422" s="22"/>
      <c r="K422" s="22"/>
      <c r="L422" s="61"/>
      <c r="M422" s="61"/>
      <c r="N422" s="22" t="s">
        <v>11488</v>
      </c>
      <c r="O422" s="22"/>
    </row>
    <row r="423" spans="1:15" ht="14.25" customHeight="1" x14ac:dyDescent="0.2">
      <c r="A423" s="29">
        <v>340</v>
      </c>
      <c r="B423" s="29" t="s">
        <v>2178</v>
      </c>
      <c r="C423" s="36" t="str">
        <f>IF(ISERROR(VLOOKUP(E423,perOX!$B$1:$C$170,2,FALSE)),"",VLOOKUP(E423,perOX!$B$1:$C$170,2,FALSE))</f>
        <v/>
      </c>
      <c r="D423" s="29" t="s">
        <v>2191</v>
      </c>
      <c r="E423" s="30" t="s">
        <v>2192</v>
      </c>
      <c r="F423" s="29" t="s">
        <v>117</v>
      </c>
      <c r="G423" s="30" t="s">
        <v>2193</v>
      </c>
      <c r="H423" s="29" t="s">
        <v>2194</v>
      </c>
      <c r="I423" s="29" t="s">
        <v>2195</v>
      </c>
      <c r="J423" s="29" t="s">
        <v>2196</v>
      </c>
      <c r="K423" s="36"/>
      <c r="L423" s="60"/>
      <c r="M423" s="60"/>
      <c r="N423" s="22" t="s">
        <v>9460</v>
      </c>
      <c r="O423" s="22"/>
    </row>
    <row r="424" spans="1:15" ht="14.25" customHeight="1" x14ac:dyDescent="0.2">
      <c r="A424" s="22">
        <v>1227</v>
      </c>
      <c r="B424" s="29" t="s">
        <v>2178</v>
      </c>
      <c r="C424" s="36" t="str">
        <f>IF(ISERROR(VLOOKUP(E424,perOX!$B$1:$C$170,2,FALSE)),"",VLOOKUP(E424,perOX!$B$1:$C$170,2,FALSE))</f>
        <v/>
      </c>
      <c r="D424" s="29" t="s">
        <v>808</v>
      </c>
      <c r="E424" s="30" t="s">
        <v>809</v>
      </c>
      <c r="F424" s="29" t="s">
        <v>117</v>
      </c>
      <c r="G424" s="30" t="s">
        <v>810</v>
      </c>
      <c r="H424" s="29" t="s">
        <v>247</v>
      </c>
      <c r="I424" s="29" t="s">
        <v>2019</v>
      </c>
      <c r="J424" s="22"/>
      <c r="K424" s="22"/>
      <c r="L424" s="61"/>
      <c r="M424" s="61"/>
      <c r="N424" s="22" t="s">
        <v>9460</v>
      </c>
      <c r="O424" s="22"/>
    </row>
    <row r="425" spans="1:15" ht="14.25" customHeight="1" x14ac:dyDescent="0.2">
      <c r="A425" s="22">
        <v>1559</v>
      </c>
      <c r="B425" s="71" t="s">
        <v>10207</v>
      </c>
      <c r="C425" s="36" t="str">
        <f>IF(ISERROR(VLOOKUP(E425,perOX!$B$1:$C$170,2,FALSE)),"",VLOOKUP(E425,perOX!$B$1:$C$170,2,FALSE))</f>
        <v/>
      </c>
      <c r="D425" s="22"/>
      <c r="E425" s="50" t="s">
        <v>809</v>
      </c>
      <c r="F425" s="22" t="s">
        <v>22</v>
      </c>
      <c r="G425" s="50" t="s">
        <v>10188</v>
      </c>
      <c r="H425" s="29" t="s">
        <v>247</v>
      </c>
      <c r="I425" s="29" t="s">
        <v>9962</v>
      </c>
      <c r="J425" s="22"/>
      <c r="K425" s="22"/>
      <c r="L425" s="61"/>
      <c r="M425" s="61"/>
      <c r="N425" s="22" t="s">
        <v>9996</v>
      </c>
      <c r="O425" s="22"/>
    </row>
    <row r="426" spans="1:15" ht="14.25" customHeight="1" x14ac:dyDescent="0.2">
      <c r="A426" s="22">
        <v>1562</v>
      </c>
      <c r="B426" s="71" t="s">
        <v>10207</v>
      </c>
      <c r="C426" s="36" t="str">
        <f>IF(ISERROR(VLOOKUP(E426,perOX!$B$1:$C$170,2,FALSE)),"",VLOOKUP(E426,perOX!$B$1:$C$170,2,FALSE))</f>
        <v/>
      </c>
      <c r="D426" s="22"/>
      <c r="E426" s="50" t="s">
        <v>809</v>
      </c>
      <c r="F426" s="22" t="s">
        <v>22</v>
      </c>
      <c r="G426" s="50" t="s">
        <v>10188</v>
      </c>
      <c r="H426" s="29" t="s">
        <v>247</v>
      </c>
      <c r="I426" s="29" t="s">
        <v>9962</v>
      </c>
      <c r="J426" s="22"/>
      <c r="K426" s="22"/>
      <c r="L426" s="61"/>
      <c r="M426" s="61"/>
      <c r="N426" s="22" t="s">
        <v>9996</v>
      </c>
      <c r="O426" s="22"/>
    </row>
    <row r="427" spans="1:15" ht="14.25" customHeight="1" x14ac:dyDescent="0.2">
      <c r="A427" s="29">
        <v>269</v>
      </c>
      <c r="B427" s="29" t="s">
        <v>807</v>
      </c>
      <c r="C427" s="36" t="str">
        <f>IF(ISERROR(VLOOKUP(E427,perOX!$B$1:$C$170,2,FALSE)),"",VLOOKUP(E427,perOX!$B$1:$C$170,2,FALSE))</f>
        <v/>
      </c>
      <c r="D427" s="29" t="s">
        <v>808</v>
      </c>
      <c r="E427" s="30" t="s">
        <v>809</v>
      </c>
      <c r="F427" s="29" t="s">
        <v>117</v>
      </c>
      <c r="G427" s="30" t="s">
        <v>810</v>
      </c>
      <c r="H427" s="29" t="s">
        <v>811</v>
      </c>
      <c r="I427" s="29" t="s">
        <v>812</v>
      </c>
      <c r="J427" s="29" t="s">
        <v>813</v>
      </c>
      <c r="K427" s="36"/>
      <c r="L427" s="60"/>
      <c r="M427" s="60"/>
      <c r="N427" s="22" t="s">
        <v>9460</v>
      </c>
      <c r="O427" s="22"/>
    </row>
    <row r="428" spans="1:15" ht="14.25" customHeight="1" x14ac:dyDescent="0.2">
      <c r="A428" s="29">
        <v>341</v>
      </c>
      <c r="B428" s="29" t="s">
        <v>2199</v>
      </c>
      <c r="C428" s="36" t="str">
        <f>IF(ISERROR(VLOOKUP(E428,perOX!$B$1:$C$170,2,FALSE)),"",VLOOKUP(E428,perOX!$B$1:$C$170,2,FALSE))</f>
        <v/>
      </c>
      <c r="D428" s="29" t="s">
        <v>2213</v>
      </c>
      <c r="E428" s="30" t="s">
        <v>2215</v>
      </c>
      <c r="F428" s="29" t="s">
        <v>22</v>
      </c>
      <c r="G428" s="30" t="s">
        <v>9769</v>
      </c>
      <c r="H428" s="29" t="s">
        <v>2219</v>
      </c>
      <c r="I428" s="29" t="s">
        <v>2223</v>
      </c>
      <c r="J428" s="29" t="s">
        <v>2225</v>
      </c>
      <c r="K428" s="36"/>
      <c r="L428" s="60"/>
      <c r="M428" s="60"/>
      <c r="N428" s="22" t="s">
        <v>9460</v>
      </c>
      <c r="O428" s="22"/>
    </row>
    <row r="429" spans="1:15" ht="14.25" customHeight="1" x14ac:dyDescent="0.2">
      <c r="A429" s="29">
        <v>342</v>
      </c>
      <c r="B429" s="29" t="s">
        <v>2229</v>
      </c>
      <c r="C429" s="36" t="str">
        <f>IF(ISERROR(VLOOKUP(E429,perOX!$B$1:$C$170,2,FALSE)),"",VLOOKUP(E429,perOX!$B$1:$C$170,2,FALSE))</f>
        <v/>
      </c>
      <c r="D429" s="29" t="s">
        <v>2230</v>
      </c>
      <c r="E429" s="30" t="s">
        <v>2231</v>
      </c>
      <c r="F429" s="29" t="s">
        <v>817</v>
      </c>
      <c r="G429" s="30" t="s">
        <v>2232</v>
      </c>
      <c r="H429" s="29" t="s">
        <v>2233</v>
      </c>
      <c r="I429" s="29" t="s">
        <v>2234</v>
      </c>
      <c r="J429" s="29" t="s">
        <v>2235</v>
      </c>
      <c r="K429" s="36"/>
      <c r="L429" s="60"/>
      <c r="M429" s="60"/>
      <c r="N429" s="22" t="s">
        <v>9460</v>
      </c>
      <c r="O429" s="22"/>
    </row>
    <row r="430" spans="1:15" ht="14.25" customHeight="1" x14ac:dyDescent="0.2">
      <c r="A430" s="29">
        <v>270</v>
      </c>
      <c r="B430" s="29" t="s">
        <v>814</v>
      </c>
      <c r="C430" s="36" t="str">
        <f>IF(ISERROR(VLOOKUP(E430,perOX!$B$1:$C$170,2,FALSE)),"",VLOOKUP(E430,perOX!$B$1:$C$170,2,FALSE))</f>
        <v/>
      </c>
      <c r="D430" s="29" t="s">
        <v>815</v>
      </c>
      <c r="E430" s="30" t="s">
        <v>816</v>
      </c>
      <c r="F430" s="29" t="s">
        <v>817</v>
      </c>
      <c r="G430" s="30" t="s">
        <v>818</v>
      </c>
      <c r="H430" s="29" t="s">
        <v>819</v>
      </c>
      <c r="I430" s="29" t="s">
        <v>820</v>
      </c>
      <c r="J430" s="29" t="s">
        <v>821</v>
      </c>
      <c r="K430" s="36"/>
      <c r="L430" s="60"/>
      <c r="M430" s="60"/>
      <c r="N430" s="22" t="s">
        <v>9460</v>
      </c>
      <c r="O430" s="22"/>
    </row>
    <row r="431" spans="1:15" ht="14.25" customHeight="1" x14ac:dyDescent="0.2">
      <c r="A431" s="29">
        <v>271</v>
      </c>
      <c r="B431" s="29" t="s">
        <v>822</v>
      </c>
      <c r="C431" s="36" t="str">
        <f>IF(ISERROR(VLOOKUP(E431,perOX!$B$1:$C$170,2,FALSE)),"",VLOOKUP(E431,perOX!$B$1:$C$170,2,FALSE))</f>
        <v>OX</v>
      </c>
      <c r="D431" s="29" t="s">
        <v>823</v>
      </c>
      <c r="E431" s="30" t="s">
        <v>824</v>
      </c>
      <c r="F431" s="29" t="s">
        <v>49</v>
      </c>
      <c r="G431" s="30">
        <v>203106</v>
      </c>
      <c r="H431" s="29" t="s">
        <v>825</v>
      </c>
      <c r="I431" s="29" t="s">
        <v>4419</v>
      </c>
      <c r="J431" s="29" t="s">
        <v>826</v>
      </c>
      <c r="K431" s="36"/>
      <c r="L431" s="60"/>
      <c r="M431" s="60"/>
      <c r="N431" s="22" t="s">
        <v>9460</v>
      </c>
      <c r="O431" s="22"/>
    </row>
    <row r="432" spans="1:15" ht="14.25" customHeight="1" x14ac:dyDescent="0.2">
      <c r="A432" s="29">
        <v>343</v>
      </c>
      <c r="B432" s="29" t="s">
        <v>2236</v>
      </c>
      <c r="C432" s="36" t="str">
        <f>IF(ISERROR(VLOOKUP(E432,perOX!$B$1:$C$170,2,FALSE)),"",VLOOKUP(E432,perOX!$B$1:$C$170,2,FALSE))</f>
        <v>OX</v>
      </c>
      <c r="D432" s="29" t="s">
        <v>2238</v>
      </c>
      <c r="E432" s="30" t="s">
        <v>2239</v>
      </c>
      <c r="F432" s="29" t="s">
        <v>22</v>
      </c>
      <c r="G432" s="30" t="s">
        <v>9770</v>
      </c>
      <c r="H432" s="29" t="s">
        <v>2240</v>
      </c>
      <c r="I432" s="29" t="s">
        <v>4419</v>
      </c>
      <c r="J432" s="29" t="s">
        <v>2241</v>
      </c>
      <c r="K432" s="36"/>
      <c r="L432" s="60"/>
      <c r="M432" s="60"/>
      <c r="N432" s="22" t="s">
        <v>9460</v>
      </c>
      <c r="O432" s="22"/>
    </row>
    <row r="433" spans="1:15" ht="14.25" customHeight="1" x14ac:dyDescent="0.2">
      <c r="A433" s="22">
        <v>1711</v>
      </c>
      <c r="B433" s="71" t="s">
        <v>11387</v>
      </c>
      <c r="C433" s="36" t="str">
        <f>IF(ISERROR(VLOOKUP(E433,perOX!$B$1:$C$170,2,FALSE)),"",VLOOKUP(E433,perOX!$B$1:$C$170,2,FALSE))</f>
        <v/>
      </c>
      <c r="D433" s="22"/>
      <c r="E433" s="50"/>
      <c r="F433" s="22" t="s">
        <v>117</v>
      </c>
      <c r="G433" s="50" t="s">
        <v>11371</v>
      </c>
      <c r="H433" s="22" t="s">
        <v>11382</v>
      </c>
      <c r="I433" s="50" t="s">
        <v>7656</v>
      </c>
      <c r="J433" s="22"/>
      <c r="K433" s="22"/>
      <c r="L433" s="61"/>
      <c r="M433" s="61"/>
      <c r="N433" s="22" t="s">
        <v>11488</v>
      </c>
      <c r="O433" s="22"/>
    </row>
    <row r="434" spans="1:15" ht="14.25" customHeight="1" x14ac:dyDescent="0.2">
      <c r="A434" s="22">
        <v>1766</v>
      </c>
      <c r="B434" s="71" t="s">
        <v>11387</v>
      </c>
      <c r="C434" s="36" t="str">
        <f>IF(ISERROR(VLOOKUP(E434,perOX!$B$1:$C$170,2,FALSE)),"",VLOOKUP(E434,perOX!$B$1:$C$170,2,FALSE))</f>
        <v/>
      </c>
      <c r="D434" s="22"/>
      <c r="E434" s="50"/>
      <c r="F434" s="22" t="s">
        <v>117</v>
      </c>
      <c r="G434" s="50" t="s">
        <v>11452</v>
      </c>
      <c r="H434" s="22"/>
      <c r="I434" s="50" t="s">
        <v>7656</v>
      </c>
      <c r="J434" s="22"/>
      <c r="K434" s="22"/>
      <c r="L434" s="61"/>
      <c r="M434" s="61"/>
      <c r="N434" s="22" t="s">
        <v>11488</v>
      </c>
      <c r="O434" s="22"/>
    </row>
    <row r="435" spans="1:15" ht="14.25" customHeight="1" x14ac:dyDescent="0.2">
      <c r="A435" s="22">
        <v>1413</v>
      </c>
      <c r="B435" s="29" t="s">
        <v>9648</v>
      </c>
      <c r="C435" s="36" t="str">
        <f>IF(ISERROR(VLOOKUP(E435,perOX!$B$1:$C$170,2,FALSE)),"",VLOOKUP(E435,perOX!$B$1:$C$170,2,FALSE))</f>
        <v/>
      </c>
      <c r="D435" s="22"/>
      <c r="E435" s="50" t="s">
        <v>9658</v>
      </c>
      <c r="F435" s="29" t="s">
        <v>49</v>
      </c>
      <c r="G435" s="50" t="s">
        <v>9649</v>
      </c>
      <c r="H435" s="29" t="s">
        <v>30</v>
      </c>
      <c r="I435" s="29" t="s">
        <v>5969</v>
      </c>
      <c r="J435" s="22"/>
      <c r="K435" s="22"/>
      <c r="L435" s="61"/>
      <c r="M435" s="61"/>
      <c r="N435" s="22" t="s">
        <v>9656</v>
      </c>
      <c r="O435" s="22"/>
    </row>
    <row r="436" spans="1:15" ht="14.25" customHeight="1" x14ac:dyDescent="0.2">
      <c r="A436" s="29">
        <v>344</v>
      </c>
      <c r="B436" s="29" t="s">
        <v>2242</v>
      </c>
      <c r="C436" s="36" t="str">
        <f>IF(ISERROR(VLOOKUP(E436,perOX!$B$1:$C$170,2,FALSE)),"",VLOOKUP(E436,perOX!$B$1:$C$170,2,FALSE))</f>
        <v/>
      </c>
      <c r="D436" s="29" t="s">
        <v>2254</v>
      </c>
      <c r="E436" s="30" t="s">
        <v>2256</v>
      </c>
      <c r="F436" s="29" t="s">
        <v>49</v>
      </c>
      <c r="G436" s="30" t="s">
        <v>9771</v>
      </c>
      <c r="H436" s="29" t="s">
        <v>2258</v>
      </c>
      <c r="I436" s="29" t="s">
        <v>2260</v>
      </c>
      <c r="J436" s="29" t="s">
        <v>2262</v>
      </c>
      <c r="K436" s="36"/>
      <c r="L436" s="60"/>
      <c r="M436" s="60"/>
      <c r="N436" s="22" t="s">
        <v>9460</v>
      </c>
      <c r="O436" s="22"/>
    </row>
    <row r="437" spans="1:15" ht="14.25" customHeight="1" x14ac:dyDescent="0.2">
      <c r="A437" s="29">
        <v>515</v>
      </c>
      <c r="B437" s="29" t="s">
        <v>4014</v>
      </c>
      <c r="C437" s="36" t="str">
        <f>IF(ISERROR(VLOOKUP(E437,perOX!$B$1:$C$170,2,FALSE)),"",VLOOKUP(E437,perOX!$B$1:$C$170,2,FALSE))</f>
        <v/>
      </c>
      <c r="D437" s="36"/>
      <c r="E437" s="30" t="s">
        <v>4015</v>
      </c>
      <c r="F437" s="29" t="s">
        <v>22</v>
      </c>
      <c r="G437" s="30" t="s">
        <v>9772</v>
      </c>
      <c r="H437" s="29" t="s">
        <v>4016</v>
      </c>
      <c r="I437" s="29" t="s">
        <v>4017</v>
      </c>
      <c r="J437" s="36"/>
      <c r="K437" s="36"/>
      <c r="L437" s="60"/>
      <c r="M437" s="60"/>
      <c r="N437" s="22" t="s">
        <v>9460</v>
      </c>
      <c r="O437" s="22"/>
    </row>
    <row r="438" spans="1:15" ht="14.25" customHeight="1" x14ac:dyDescent="0.2">
      <c r="A438" s="29">
        <v>545</v>
      </c>
      <c r="B438" s="29" t="s">
        <v>4284</v>
      </c>
      <c r="C438" s="36" t="str">
        <f>IF(ISERROR(VLOOKUP(E438,perOX!$B$1:$C$170,2,FALSE)),"",VLOOKUP(E438,perOX!$B$1:$C$170,2,FALSE))</f>
        <v/>
      </c>
      <c r="D438" s="36"/>
      <c r="E438" s="30" t="s">
        <v>4286</v>
      </c>
      <c r="F438" s="29" t="s">
        <v>22</v>
      </c>
      <c r="G438" s="30" t="s">
        <v>9773</v>
      </c>
      <c r="H438" s="29" t="s">
        <v>4287</v>
      </c>
      <c r="I438" s="29" t="s">
        <v>4288</v>
      </c>
      <c r="J438" s="36"/>
      <c r="K438" s="36"/>
      <c r="L438" s="60"/>
      <c r="M438" s="60"/>
      <c r="N438" s="22" t="s">
        <v>9460</v>
      </c>
      <c r="O438" s="22"/>
    </row>
    <row r="439" spans="1:15" ht="14.25" customHeight="1" x14ac:dyDescent="0.2">
      <c r="A439" s="29">
        <v>830</v>
      </c>
      <c r="B439" s="29" t="s">
        <v>6120</v>
      </c>
      <c r="C439" s="36" t="str">
        <f>IF(ISERROR(VLOOKUP(E439,perOX!$B$1:$C$170,2,FALSE)),"",VLOOKUP(E439,perOX!$B$1:$C$170,2,FALSE))</f>
        <v/>
      </c>
      <c r="D439" s="29" t="s">
        <v>6121</v>
      </c>
      <c r="E439" s="30" t="s">
        <v>6122</v>
      </c>
      <c r="F439" s="29" t="s">
        <v>49</v>
      </c>
      <c r="G439" s="30" t="s">
        <v>9774</v>
      </c>
      <c r="H439" s="29" t="s">
        <v>6123</v>
      </c>
      <c r="I439" s="29" t="s">
        <v>6124</v>
      </c>
      <c r="J439" s="29" t="s">
        <v>6125</v>
      </c>
      <c r="K439" s="36"/>
      <c r="L439" s="60"/>
      <c r="M439" s="60"/>
      <c r="N439" s="22" t="s">
        <v>9637</v>
      </c>
      <c r="O439" s="22"/>
    </row>
    <row r="440" spans="1:15" ht="14.25" customHeight="1" x14ac:dyDescent="0.2">
      <c r="A440" s="29">
        <v>831</v>
      </c>
      <c r="B440" s="29" t="s">
        <v>6126</v>
      </c>
      <c r="C440" s="36" t="str">
        <f>IF(ISERROR(VLOOKUP(E440,perOX!$B$1:$C$170,2,FALSE)),"",VLOOKUP(E440,perOX!$B$1:$C$170,2,FALSE))</f>
        <v/>
      </c>
      <c r="D440" s="29" t="s">
        <v>6127</v>
      </c>
      <c r="E440" s="30" t="s">
        <v>6128</v>
      </c>
      <c r="F440" s="29" t="s">
        <v>49</v>
      </c>
      <c r="G440" s="30" t="s">
        <v>5300</v>
      </c>
      <c r="H440" s="29" t="s">
        <v>6129</v>
      </c>
      <c r="I440" s="29" t="s">
        <v>6130</v>
      </c>
      <c r="J440" s="29" t="s">
        <v>6131</v>
      </c>
      <c r="K440" s="36"/>
      <c r="L440" s="60"/>
      <c r="M440" s="60"/>
      <c r="N440" s="22" t="s">
        <v>9637</v>
      </c>
      <c r="O440" s="22"/>
    </row>
    <row r="441" spans="1:15" ht="14.25" customHeight="1" x14ac:dyDescent="0.2">
      <c r="A441" s="29">
        <v>345</v>
      </c>
      <c r="B441" s="29" t="s">
        <v>2266</v>
      </c>
      <c r="C441" s="36" t="str">
        <f>IF(ISERROR(VLOOKUP(E441,perOX!$B$1:$C$170,2,FALSE)),"",VLOOKUP(E441,perOX!$B$1:$C$170,2,FALSE))</f>
        <v/>
      </c>
      <c r="D441" s="29" t="s">
        <v>2272</v>
      </c>
      <c r="E441" s="30" t="s">
        <v>2273</v>
      </c>
      <c r="F441" s="29" t="s">
        <v>117</v>
      </c>
      <c r="G441" s="30" t="s">
        <v>2274</v>
      </c>
      <c r="H441" s="29" t="s">
        <v>2275</v>
      </c>
      <c r="I441" s="29" t="s">
        <v>2276</v>
      </c>
      <c r="J441" s="29" t="s">
        <v>2277</v>
      </c>
      <c r="K441" s="36"/>
      <c r="L441" s="60"/>
      <c r="M441" s="60"/>
      <c r="N441" s="22" t="s">
        <v>9460</v>
      </c>
      <c r="O441" s="22"/>
    </row>
    <row r="442" spans="1:15" ht="14.25" customHeight="1" x14ac:dyDescent="0.2">
      <c r="A442" s="22">
        <v>1836</v>
      </c>
      <c r="B442" s="71" t="s">
        <v>11507</v>
      </c>
      <c r="C442" s="36" t="str">
        <f>IF(ISERROR(VLOOKUP(E442,perOX!$B$1:$C$170,2,FALSE)),"",VLOOKUP(E442,perOX!$B$1:$C$170,2,FALSE))</f>
        <v/>
      </c>
      <c r="D442" s="22"/>
      <c r="E442" s="50" t="s">
        <v>9923</v>
      </c>
      <c r="F442" s="22" t="s">
        <v>22</v>
      </c>
      <c r="G442" s="50" t="s">
        <v>11496</v>
      </c>
      <c r="H442" s="22" t="s">
        <v>15</v>
      </c>
      <c r="I442" s="22" t="s">
        <v>7656</v>
      </c>
      <c r="J442" s="22"/>
      <c r="K442" s="22"/>
      <c r="L442" s="61"/>
      <c r="M442" s="61"/>
      <c r="N442" s="22" t="s">
        <v>11488</v>
      </c>
      <c r="O442" s="22"/>
    </row>
    <row r="443" spans="1:15" ht="14.25" customHeight="1" x14ac:dyDescent="0.2">
      <c r="A443" s="29">
        <v>763</v>
      </c>
      <c r="B443" s="29" t="s">
        <v>5732</v>
      </c>
      <c r="C443" s="36" t="str">
        <f>IF(ISERROR(VLOOKUP(E443,perOX!$B$1:$C$170,2,FALSE)),"",VLOOKUP(E443,perOX!$B$1:$C$170,2,FALSE))</f>
        <v/>
      </c>
      <c r="D443" s="29" t="s">
        <v>5734</v>
      </c>
      <c r="E443" s="30" t="s">
        <v>5735</v>
      </c>
      <c r="F443" s="29" t="s">
        <v>5736</v>
      </c>
      <c r="G443" s="30">
        <v>1087726</v>
      </c>
      <c r="H443" s="29" t="s">
        <v>5737</v>
      </c>
      <c r="I443" s="29" t="s">
        <v>5738</v>
      </c>
      <c r="J443" s="29" t="s">
        <v>5739</v>
      </c>
      <c r="K443" s="29" t="s">
        <v>5740</v>
      </c>
      <c r="L443" s="60"/>
      <c r="M443" s="60"/>
      <c r="N443" s="22" t="s">
        <v>9637</v>
      </c>
      <c r="O443" s="22"/>
    </row>
    <row r="444" spans="1:15" ht="14.25" customHeight="1" x14ac:dyDescent="0.2">
      <c r="A444" s="22">
        <v>1389</v>
      </c>
      <c r="B444" s="29" t="s">
        <v>5364</v>
      </c>
      <c r="C444" s="36" t="str">
        <f>IF(ISERROR(VLOOKUP(E444,perOX!$B$1:$C$170,2,FALSE)),"",VLOOKUP(E444,perOX!$B$1:$C$170,2,FALSE))</f>
        <v/>
      </c>
      <c r="D444" s="29" t="s">
        <v>5734</v>
      </c>
      <c r="E444" s="30" t="s">
        <v>5371</v>
      </c>
      <c r="F444" s="29" t="s">
        <v>1758</v>
      </c>
      <c r="G444" s="30">
        <v>1087726</v>
      </c>
      <c r="H444" s="29" t="s">
        <v>1235</v>
      </c>
      <c r="I444" s="29" t="s">
        <v>5629</v>
      </c>
      <c r="J444" s="22"/>
      <c r="K444" s="22"/>
      <c r="L444" s="61"/>
      <c r="M444" s="61"/>
      <c r="N444" s="22" t="s">
        <v>9656</v>
      </c>
      <c r="O444" s="22"/>
    </row>
    <row r="445" spans="1:15" ht="14.25" customHeight="1" x14ac:dyDescent="0.2">
      <c r="A445" s="22">
        <v>1390</v>
      </c>
      <c r="B445" s="29" t="s">
        <v>5364</v>
      </c>
      <c r="C445" s="36" t="str">
        <f>IF(ISERROR(VLOOKUP(E445,perOX!$B$1:$C$170,2,FALSE)),"",VLOOKUP(E445,perOX!$B$1:$C$170,2,FALSE))</f>
        <v/>
      </c>
      <c r="D445" s="29" t="s">
        <v>5734</v>
      </c>
      <c r="E445" s="30" t="s">
        <v>5371</v>
      </c>
      <c r="F445" s="29" t="s">
        <v>1758</v>
      </c>
      <c r="G445" s="30">
        <v>1087726</v>
      </c>
      <c r="H445" s="29" t="s">
        <v>1235</v>
      </c>
      <c r="I445" s="29" t="s">
        <v>5629</v>
      </c>
      <c r="J445" s="22"/>
      <c r="K445" s="22"/>
      <c r="L445" s="61"/>
      <c r="M445" s="61"/>
      <c r="N445" s="22" t="s">
        <v>9656</v>
      </c>
      <c r="O445" s="22"/>
    </row>
    <row r="446" spans="1:15" ht="14.25" customHeight="1" x14ac:dyDescent="0.2">
      <c r="A446" s="29">
        <v>19</v>
      </c>
      <c r="B446" s="29" t="s">
        <v>64</v>
      </c>
      <c r="C446" s="36" t="str">
        <f>IF(ISERROR(VLOOKUP(E446,perOX!$B$1:$C$170,2,FALSE)),"",VLOOKUP(E446,perOX!$B$1:$C$170,2,FALSE))</f>
        <v/>
      </c>
      <c r="D446" s="29" t="s">
        <v>65</v>
      </c>
      <c r="E446" s="30" t="s">
        <v>66</v>
      </c>
      <c r="F446" s="29" t="s">
        <v>22</v>
      </c>
      <c r="G446" s="30" t="s">
        <v>67</v>
      </c>
      <c r="H446" s="29" t="s">
        <v>68</v>
      </c>
      <c r="I446" s="29" t="s">
        <v>9401</v>
      </c>
      <c r="J446" s="29" t="s">
        <v>69</v>
      </c>
      <c r="K446" s="36"/>
      <c r="L446" s="60"/>
      <c r="M446" s="60"/>
      <c r="N446" s="22" t="s">
        <v>9402</v>
      </c>
      <c r="O446" s="22"/>
    </row>
    <row r="447" spans="1:15" ht="14.25" customHeight="1" x14ac:dyDescent="0.2">
      <c r="A447" s="22">
        <v>1303</v>
      </c>
      <c r="B447" s="29" t="s">
        <v>9513</v>
      </c>
      <c r="C447" s="36" t="str">
        <f>IF(ISERROR(VLOOKUP(E447,perOX!$B$1:$C$170,2,FALSE)),"",VLOOKUP(E447,perOX!$B$1:$C$170,2,FALSE))</f>
        <v/>
      </c>
      <c r="D447" s="25"/>
      <c r="E447" s="34" t="s">
        <v>66</v>
      </c>
      <c r="F447" s="29" t="s">
        <v>22</v>
      </c>
      <c r="G447" s="34" t="s">
        <v>67</v>
      </c>
      <c r="H447" s="29" t="s">
        <v>20</v>
      </c>
      <c r="I447" s="29" t="s">
        <v>9514</v>
      </c>
      <c r="J447" s="22"/>
      <c r="K447" s="22"/>
      <c r="L447" s="61"/>
      <c r="M447" s="61"/>
      <c r="N447" s="63" t="s">
        <v>9582</v>
      </c>
      <c r="O447" s="22"/>
    </row>
    <row r="448" spans="1:15" ht="14.25" customHeight="1" x14ac:dyDescent="0.2">
      <c r="A448" s="22">
        <v>1554</v>
      </c>
      <c r="B448" s="71" t="s">
        <v>10202</v>
      </c>
      <c r="C448" s="36" t="str">
        <f>IF(ISERROR(VLOOKUP(E448,perOX!$B$1:$C$170,2,FALSE)),"",VLOOKUP(E448,perOX!$B$1:$C$170,2,FALSE))</f>
        <v/>
      </c>
      <c r="D448" s="22"/>
      <c r="E448" s="50" t="s">
        <v>5373</v>
      </c>
      <c r="F448" s="22" t="s">
        <v>49</v>
      </c>
      <c r="G448" s="50" t="s">
        <v>10184</v>
      </c>
      <c r="H448" s="29" t="s">
        <v>1800</v>
      </c>
      <c r="I448" s="29" t="s">
        <v>9962</v>
      </c>
      <c r="J448" s="22"/>
      <c r="K448" s="22"/>
      <c r="L448" s="61"/>
      <c r="M448" s="61"/>
      <c r="N448" s="22" t="s">
        <v>9996</v>
      </c>
      <c r="O448" s="22"/>
    </row>
    <row r="449" spans="1:15" ht="14.25" customHeight="1" x14ac:dyDescent="0.2">
      <c r="A449" s="22">
        <v>1370</v>
      </c>
      <c r="B449" s="29" t="s">
        <v>9536</v>
      </c>
      <c r="C449" s="36" t="str">
        <f>IF(ISERROR(VLOOKUP(E449,perOX!$B$1:$C$170,2,FALSE)),"",VLOOKUP(E449,perOX!$B$1:$C$170,2,FALSE))</f>
        <v/>
      </c>
      <c r="D449" s="22"/>
      <c r="E449" s="50" t="s">
        <v>9537</v>
      </c>
      <c r="F449" s="29" t="s">
        <v>817</v>
      </c>
      <c r="G449" s="50" t="s">
        <v>9538</v>
      </c>
      <c r="H449" s="29" t="s">
        <v>23</v>
      </c>
      <c r="I449" s="29" t="s">
        <v>196</v>
      </c>
      <c r="J449" s="22"/>
      <c r="K449" s="22"/>
      <c r="L449" s="61"/>
      <c r="M449" s="61"/>
      <c r="N449" s="63" t="s">
        <v>9582</v>
      </c>
      <c r="O449" s="22"/>
    </row>
    <row r="450" spans="1:15" ht="14.25" customHeight="1" x14ac:dyDescent="0.2">
      <c r="A450" s="22">
        <v>1757</v>
      </c>
      <c r="B450" s="71" t="s">
        <v>11460</v>
      </c>
      <c r="C450" s="36" t="str">
        <f>IF(ISERROR(VLOOKUP(E450,perOX!$B$1:$C$170,2,FALSE)),"",VLOOKUP(E450,perOX!$B$1:$C$170,2,FALSE))</f>
        <v/>
      </c>
      <c r="D450" s="22"/>
      <c r="E450" s="50" t="s">
        <v>11457</v>
      </c>
      <c r="F450" s="22" t="s">
        <v>22</v>
      </c>
      <c r="G450" s="50" t="s">
        <v>11446</v>
      </c>
      <c r="H450" s="22" t="s">
        <v>30</v>
      </c>
      <c r="I450" s="50" t="s">
        <v>7656</v>
      </c>
      <c r="J450" s="22"/>
      <c r="K450" s="22"/>
      <c r="L450" s="61"/>
      <c r="M450" s="61"/>
      <c r="N450" s="22" t="s">
        <v>11488</v>
      </c>
      <c r="O450" s="22"/>
    </row>
    <row r="451" spans="1:15" ht="14.25" customHeight="1" x14ac:dyDescent="0.2">
      <c r="A451" s="22">
        <v>1311</v>
      </c>
      <c r="B451" s="29" t="s">
        <v>70</v>
      </c>
      <c r="C451" s="36" t="str">
        <f>IF(ISERROR(VLOOKUP(E451,perOX!$B$1:$C$170,2,FALSE)),"",VLOOKUP(E451,perOX!$B$1:$C$170,2,FALSE))</f>
        <v/>
      </c>
      <c r="D451" s="25"/>
      <c r="E451" s="34" t="s">
        <v>71</v>
      </c>
      <c r="F451" s="29" t="s">
        <v>22</v>
      </c>
      <c r="G451" s="34" t="s">
        <v>72</v>
      </c>
      <c r="H451" s="29" t="s">
        <v>73</v>
      </c>
      <c r="I451" s="29" t="s">
        <v>9514</v>
      </c>
      <c r="J451" s="22"/>
      <c r="K451" s="22"/>
      <c r="L451" s="61"/>
      <c r="M451" s="61"/>
      <c r="N451" s="63" t="s">
        <v>9582</v>
      </c>
      <c r="O451" s="22"/>
    </row>
    <row r="452" spans="1:15" ht="14.25" customHeight="1" x14ac:dyDescent="0.2">
      <c r="A452" s="22">
        <v>1329</v>
      </c>
      <c r="B452" s="29" t="s">
        <v>70</v>
      </c>
      <c r="C452" s="36" t="str">
        <f>IF(ISERROR(VLOOKUP(E452,perOX!$B$1:$C$170,2,FALSE)),"",VLOOKUP(E452,perOX!$B$1:$C$170,2,FALSE))</f>
        <v/>
      </c>
      <c r="D452" s="25"/>
      <c r="E452" s="34" t="s">
        <v>9603</v>
      </c>
      <c r="F452" s="29" t="s">
        <v>22</v>
      </c>
      <c r="G452" s="34" t="s">
        <v>72</v>
      </c>
      <c r="H452" s="29" t="s">
        <v>37</v>
      </c>
      <c r="I452" s="29" t="s">
        <v>9514</v>
      </c>
      <c r="J452" s="22"/>
      <c r="K452" s="22"/>
      <c r="L452" s="61"/>
      <c r="M452" s="61"/>
      <c r="N452" s="63" t="s">
        <v>9582</v>
      </c>
      <c r="O452" s="22"/>
    </row>
    <row r="453" spans="1:15" ht="14.25" customHeight="1" x14ac:dyDescent="0.2">
      <c r="A453" s="22">
        <v>1330</v>
      </c>
      <c r="B453" s="29" t="s">
        <v>9604</v>
      </c>
      <c r="C453" s="36" t="str">
        <f>IF(ISERROR(VLOOKUP(E453,perOX!$B$1:$C$170,2,FALSE)),"",VLOOKUP(E453,perOX!$B$1:$C$170,2,FALSE))</f>
        <v/>
      </c>
      <c r="D453" s="25"/>
      <c r="E453" s="34" t="s">
        <v>9605</v>
      </c>
      <c r="F453" s="29" t="s">
        <v>22</v>
      </c>
      <c r="G453" s="34" t="s">
        <v>9606</v>
      </c>
      <c r="H453" s="29" t="s">
        <v>23</v>
      </c>
      <c r="I453" s="29" t="s">
        <v>9514</v>
      </c>
      <c r="J453" s="22"/>
      <c r="K453" s="22"/>
      <c r="L453" s="61"/>
      <c r="M453" s="61"/>
      <c r="N453" s="63" t="s">
        <v>9582</v>
      </c>
      <c r="O453" s="22"/>
    </row>
    <row r="454" spans="1:15" ht="14.25" customHeight="1" x14ac:dyDescent="0.2">
      <c r="A454" s="29">
        <v>695</v>
      </c>
      <c r="B454" s="29" t="s">
        <v>5326</v>
      </c>
      <c r="C454" s="36" t="str">
        <f>IF(ISERROR(VLOOKUP(E454,perOX!$B$1:$C$170,2,FALSE)),"",VLOOKUP(E454,perOX!$B$1:$C$170,2,FALSE))</f>
        <v/>
      </c>
      <c r="D454" s="29" t="s">
        <v>5328</v>
      </c>
      <c r="E454" s="30" t="s">
        <v>5329</v>
      </c>
      <c r="F454" s="29" t="s">
        <v>22</v>
      </c>
      <c r="G454" s="30" t="s">
        <v>5330</v>
      </c>
      <c r="H454" s="29" t="s">
        <v>5331</v>
      </c>
      <c r="I454" s="29" t="s">
        <v>5332</v>
      </c>
      <c r="J454" s="29" t="s">
        <v>5333</v>
      </c>
      <c r="K454" s="36"/>
      <c r="L454" s="60"/>
      <c r="M454" s="60"/>
      <c r="N454" s="22" t="s">
        <v>9208</v>
      </c>
      <c r="O454" s="22"/>
    </row>
    <row r="455" spans="1:15" ht="14.25" customHeight="1" x14ac:dyDescent="0.2">
      <c r="A455" s="29">
        <v>346</v>
      </c>
      <c r="B455" s="29" t="s">
        <v>2278</v>
      </c>
      <c r="C455" s="36" t="str">
        <f>IF(ISERROR(VLOOKUP(E455,perOX!$B$1:$C$170,2,FALSE)),"",VLOOKUP(E455,perOX!$B$1:$C$170,2,FALSE))</f>
        <v/>
      </c>
      <c r="D455" s="29" t="s">
        <v>2279</v>
      </c>
      <c r="E455" s="30" t="s">
        <v>2280</v>
      </c>
      <c r="F455" s="29" t="s">
        <v>25</v>
      </c>
      <c r="G455" s="30">
        <v>22150</v>
      </c>
      <c r="H455" s="29" t="s">
        <v>2282</v>
      </c>
      <c r="I455" s="29" t="s">
        <v>2283</v>
      </c>
      <c r="J455" s="36"/>
      <c r="K455" s="36"/>
      <c r="L455" s="60"/>
      <c r="M455" s="60"/>
      <c r="N455" s="22" t="s">
        <v>9460</v>
      </c>
      <c r="O455" s="22"/>
    </row>
    <row r="456" spans="1:15" ht="14.25" customHeight="1" x14ac:dyDescent="0.2">
      <c r="A456" s="29">
        <v>379</v>
      </c>
      <c r="B456" s="29" t="s">
        <v>2631</v>
      </c>
      <c r="C456" s="36" t="str">
        <f>IF(ISERROR(VLOOKUP(E456,perOX!$B$1:$C$170,2,FALSE)),"",VLOOKUP(E456,perOX!$B$1:$C$170,2,FALSE))</f>
        <v/>
      </c>
      <c r="D456" s="29" t="s">
        <v>2634</v>
      </c>
      <c r="E456" s="30" t="s">
        <v>2635</v>
      </c>
      <c r="F456" s="29" t="s">
        <v>25</v>
      </c>
      <c r="G456" s="30" t="s">
        <v>5462</v>
      </c>
      <c r="H456" s="29" t="s">
        <v>2636</v>
      </c>
      <c r="I456" s="29" t="s">
        <v>2637</v>
      </c>
      <c r="J456" s="36"/>
      <c r="K456" s="36"/>
      <c r="L456" s="60"/>
      <c r="M456" s="60"/>
      <c r="N456" s="22" t="s">
        <v>9460</v>
      </c>
      <c r="O456" s="22"/>
    </row>
    <row r="457" spans="1:15" ht="14.25" customHeight="1" x14ac:dyDescent="0.2">
      <c r="A457" s="22">
        <v>1613</v>
      </c>
      <c r="B457" s="44" t="s">
        <v>346</v>
      </c>
      <c r="C457" s="36" t="str">
        <f>IF(ISERROR(VLOOKUP(E457,perOX!$B$1:$C$170,2,FALSE)),"",VLOOKUP(E457,perOX!$B$1:$C$170,2,FALSE))</f>
        <v/>
      </c>
      <c r="D457" s="22"/>
      <c r="E457" s="34" t="s">
        <v>5470</v>
      </c>
      <c r="F457" s="27" t="s">
        <v>1761</v>
      </c>
      <c r="G457" s="27" t="s">
        <v>10342</v>
      </c>
      <c r="H457" s="44" t="s">
        <v>1005</v>
      </c>
      <c r="I457" s="25" t="s">
        <v>7501</v>
      </c>
      <c r="J457" s="22"/>
      <c r="K457" s="22"/>
      <c r="L457" s="61"/>
      <c r="M457" s="61"/>
      <c r="N457" s="63" t="s">
        <v>10533</v>
      </c>
      <c r="O457" s="22"/>
    </row>
    <row r="458" spans="1:15" ht="14.25" customHeight="1" x14ac:dyDescent="0.2">
      <c r="A458" s="29">
        <v>380</v>
      </c>
      <c r="B458" s="29" t="s">
        <v>2641</v>
      </c>
      <c r="C458" s="36" t="str">
        <f>IF(ISERROR(VLOOKUP(E458,perOX!$B$1:$C$170,2,FALSE)),"",VLOOKUP(E458,perOX!$B$1:$C$170,2,FALSE))</f>
        <v/>
      </c>
      <c r="D458" s="29" t="s">
        <v>2645</v>
      </c>
      <c r="E458" s="30" t="s">
        <v>2647</v>
      </c>
      <c r="F458" s="29" t="s">
        <v>22</v>
      </c>
      <c r="G458" s="30" t="s">
        <v>9030</v>
      </c>
      <c r="H458" s="29" t="s">
        <v>2650</v>
      </c>
      <c r="I458" s="29" t="s">
        <v>2651</v>
      </c>
      <c r="J458" s="36"/>
      <c r="K458" s="36"/>
      <c r="L458" s="72">
        <v>40571</v>
      </c>
      <c r="M458" s="60"/>
      <c r="N458" s="22" t="s">
        <v>9460</v>
      </c>
      <c r="O458" s="22"/>
    </row>
    <row r="459" spans="1:15" ht="14.25" customHeight="1" x14ac:dyDescent="0.2">
      <c r="A459" s="29">
        <v>381</v>
      </c>
      <c r="B459" s="29" t="s">
        <v>2653</v>
      </c>
      <c r="C459" s="36" t="str">
        <f>IF(ISERROR(VLOOKUP(E459,perOX!$B$1:$C$170,2,FALSE)),"",VLOOKUP(E459,perOX!$B$1:$C$170,2,FALSE))</f>
        <v/>
      </c>
      <c r="D459" s="29" t="s">
        <v>2658</v>
      </c>
      <c r="E459" s="30" t="s">
        <v>2660</v>
      </c>
      <c r="F459" s="29" t="s">
        <v>22</v>
      </c>
      <c r="G459" s="30" t="s">
        <v>9775</v>
      </c>
      <c r="H459" s="29" t="s">
        <v>2662</v>
      </c>
      <c r="I459" s="29" t="s">
        <v>2663</v>
      </c>
      <c r="J459" s="36"/>
      <c r="K459" s="36"/>
      <c r="L459" s="60"/>
      <c r="M459" s="60"/>
      <c r="N459" s="22" t="s">
        <v>9460</v>
      </c>
      <c r="O459" s="22"/>
    </row>
    <row r="460" spans="1:15" ht="14.25" customHeight="1" x14ac:dyDescent="0.2">
      <c r="A460" s="29">
        <v>1125</v>
      </c>
      <c r="B460" s="29" t="s">
        <v>7420</v>
      </c>
      <c r="C460" s="36" t="str">
        <f>IF(ISERROR(VLOOKUP(E460,perOX!$B$1:$C$170,2,FALSE)),"",VLOOKUP(E460,perOX!$B$1:$C$170,2,FALSE))</f>
        <v/>
      </c>
      <c r="D460" s="29" t="s">
        <v>7421</v>
      </c>
      <c r="E460" s="30" t="s">
        <v>7422</v>
      </c>
      <c r="F460" s="29" t="s">
        <v>7423</v>
      </c>
      <c r="G460" s="30">
        <v>502219</v>
      </c>
      <c r="H460" s="29" t="s">
        <v>7424</v>
      </c>
      <c r="I460" s="29" t="s">
        <v>7425</v>
      </c>
      <c r="J460" s="29" t="s">
        <v>7426</v>
      </c>
      <c r="K460" s="36"/>
      <c r="L460" s="60"/>
      <c r="M460" s="60"/>
      <c r="N460" s="22" t="s">
        <v>9402</v>
      </c>
      <c r="O460" s="22"/>
    </row>
    <row r="461" spans="1:15" ht="14.25" customHeight="1" x14ac:dyDescent="0.2">
      <c r="A461" s="29">
        <v>272</v>
      </c>
      <c r="B461" s="29" t="s">
        <v>827</v>
      </c>
      <c r="C461" s="36" t="str">
        <f>IF(ISERROR(VLOOKUP(E461,perOX!$B$1:$C$170,2,FALSE)),"",VLOOKUP(E461,perOX!$B$1:$C$170,2,FALSE))</f>
        <v/>
      </c>
      <c r="D461" s="29" t="s">
        <v>828</v>
      </c>
      <c r="E461" s="30" t="s">
        <v>829</v>
      </c>
      <c r="F461" s="29" t="s">
        <v>25</v>
      </c>
      <c r="G461" s="30" t="s">
        <v>9776</v>
      </c>
      <c r="H461" s="29" t="s">
        <v>830</v>
      </c>
      <c r="I461" s="29" t="s">
        <v>831</v>
      </c>
      <c r="J461" s="29" t="s">
        <v>832</v>
      </c>
      <c r="K461" s="36"/>
      <c r="L461" s="60"/>
      <c r="M461" s="60"/>
      <c r="N461" s="22" t="s">
        <v>9460</v>
      </c>
      <c r="O461" s="22"/>
    </row>
    <row r="462" spans="1:15" ht="14.25" customHeight="1" x14ac:dyDescent="0.2">
      <c r="A462" s="22">
        <v>1489</v>
      </c>
      <c r="B462" s="71" t="s">
        <v>5580</v>
      </c>
      <c r="C462" s="36" t="str">
        <f>IF(ISERROR(VLOOKUP(E462,perOX!$B$1:$C$170,2,FALSE)),"",VLOOKUP(E462,perOX!$B$1:$C$170,2,FALSE))</f>
        <v/>
      </c>
      <c r="D462" s="22"/>
      <c r="E462" s="50" t="s">
        <v>1818</v>
      </c>
      <c r="F462" s="22" t="s">
        <v>25</v>
      </c>
      <c r="G462" s="50" t="s">
        <v>10034</v>
      </c>
      <c r="H462" s="29" t="s">
        <v>30</v>
      </c>
      <c r="I462" s="29" t="s">
        <v>9962</v>
      </c>
      <c r="J462" s="22"/>
      <c r="K462" s="22"/>
      <c r="L462" s="61"/>
      <c r="M462" s="61"/>
      <c r="N462" s="22" t="s">
        <v>9996</v>
      </c>
      <c r="O462" s="22"/>
    </row>
    <row r="463" spans="1:15" ht="14.25" customHeight="1" x14ac:dyDescent="0.2">
      <c r="A463" s="29">
        <v>319</v>
      </c>
      <c r="B463" s="29" t="s">
        <v>1793</v>
      </c>
      <c r="C463" s="36" t="str">
        <f>IF(ISERROR(VLOOKUP(E463,perOX!$B$1:$C$170,2,FALSE)),"",VLOOKUP(E463,perOX!$B$1:$C$170,2,FALSE))</f>
        <v/>
      </c>
      <c r="D463" s="29" t="s">
        <v>1813</v>
      </c>
      <c r="E463" s="30" t="s">
        <v>1818</v>
      </c>
      <c r="F463" s="29" t="s">
        <v>22</v>
      </c>
      <c r="G463" s="30" t="s">
        <v>9777</v>
      </c>
      <c r="H463" s="29" t="s">
        <v>1821</v>
      </c>
      <c r="I463" s="29" t="s">
        <v>1823</v>
      </c>
      <c r="J463" s="36"/>
      <c r="K463" s="36"/>
      <c r="L463" s="60"/>
      <c r="M463" s="60"/>
      <c r="N463" s="22" t="s">
        <v>9460</v>
      </c>
      <c r="O463" s="22"/>
    </row>
    <row r="464" spans="1:15" ht="14.25" customHeight="1" x14ac:dyDescent="0.2">
      <c r="A464" s="29">
        <v>832</v>
      </c>
      <c r="B464" s="29" t="s">
        <v>6132</v>
      </c>
      <c r="C464" s="36" t="str">
        <f>IF(ISERROR(VLOOKUP(E464,perOX!$B$1:$C$170,2,FALSE)),"",VLOOKUP(E464,perOX!$B$1:$C$170,2,FALSE))</f>
        <v/>
      </c>
      <c r="D464" s="29" t="s">
        <v>6133</v>
      </c>
      <c r="E464" s="30" t="s">
        <v>6134</v>
      </c>
      <c r="F464" s="29" t="s">
        <v>22</v>
      </c>
      <c r="G464" s="30" t="s">
        <v>6135</v>
      </c>
      <c r="H464" s="29" t="s">
        <v>6136</v>
      </c>
      <c r="I464" s="29" t="s">
        <v>6137</v>
      </c>
      <c r="J464" s="29" t="s">
        <v>6138</v>
      </c>
      <c r="K464" s="36"/>
      <c r="L464" s="60"/>
      <c r="M464" s="60"/>
      <c r="N464" s="22" t="s">
        <v>9637</v>
      </c>
      <c r="O464" s="22"/>
    </row>
    <row r="465" spans="1:15" ht="14.25" customHeight="1" x14ac:dyDescent="0.2">
      <c r="A465" s="22">
        <v>1398</v>
      </c>
      <c r="B465" s="29" t="s">
        <v>6132</v>
      </c>
      <c r="C465" s="36" t="str">
        <f>IF(ISERROR(VLOOKUP(E465,perOX!$B$1:$C$170,2,FALSE)),"",VLOOKUP(E465,perOX!$B$1:$C$170,2,FALSE))</f>
        <v/>
      </c>
      <c r="D465" s="29" t="s">
        <v>6133</v>
      </c>
      <c r="E465" s="30" t="s">
        <v>6134</v>
      </c>
      <c r="F465" s="29" t="s">
        <v>22</v>
      </c>
      <c r="G465" s="30" t="s">
        <v>6135</v>
      </c>
      <c r="H465" s="29" t="s">
        <v>73</v>
      </c>
      <c r="I465" s="29" t="s">
        <v>5969</v>
      </c>
      <c r="J465" s="22"/>
      <c r="K465" s="22"/>
      <c r="L465" s="61"/>
      <c r="M465" s="61"/>
      <c r="N465" s="22" t="s">
        <v>9656</v>
      </c>
      <c r="O465" s="22"/>
    </row>
    <row r="466" spans="1:15" ht="14.25" customHeight="1" x14ac:dyDescent="0.2">
      <c r="A466" s="22">
        <v>1623</v>
      </c>
      <c r="B466" s="71" t="s">
        <v>11186</v>
      </c>
      <c r="C466" s="36" t="str">
        <f>IF(ISERROR(VLOOKUP(E466,perOX!$B$1:$C$170,2,FALSE)),"",VLOOKUP(E466,perOX!$B$1:$C$170,2,FALSE))</f>
        <v/>
      </c>
      <c r="D466" s="22"/>
      <c r="E466" s="50" t="s">
        <v>11189</v>
      </c>
      <c r="F466" s="22" t="s">
        <v>11187</v>
      </c>
      <c r="G466" s="50" t="s">
        <v>11188</v>
      </c>
      <c r="H466" s="22" t="s">
        <v>2965</v>
      </c>
      <c r="I466" s="22" t="s">
        <v>7501</v>
      </c>
      <c r="J466" s="22"/>
      <c r="K466" s="22"/>
      <c r="L466" s="61">
        <v>42153</v>
      </c>
      <c r="M466" s="61">
        <v>42151</v>
      </c>
      <c r="N466" s="25" t="s">
        <v>11192</v>
      </c>
      <c r="O466" s="22"/>
    </row>
    <row r="467" spans="1:15" ht="14.25" customHeight="1" x14ac:dyDescent="0.2">
      <c r="A467" s="29">
        <v>475</v>
      </c>
      <c r="B467" s="29" t="s">
        <v>3636</v>
      </c>
      <c r="C467" s="36" t="str">
        <f>IF(ISERROR(VLOOKUP(E467,perOX!$B$1:$C$170,2,FALSE)),"",VLOOKUP(E467,perOX!$B$1:$C$170,2,FALSE))</f>
        <v/>
      </c>
      <c r="D467" s="36"/>
      <c r="E467" s="79"/>
      <c r="F467" s="29" t="s">
        <v>3639</v>
      </c>
      <c r="G467" s="79"/>
      <c r="H467" s="29" t="s">
        <v>3640</v>
      </c>
      <c r="I467" s="29" t="s">
        <v>3641</v>
      </c>
      <c r="J467" s="36"/>
      <c r="K467" s="36"/>
      <c r="L467" s="60"/>
      <c r="M467" s="60"/>
      <c r="N467" s="22" t="s">
        <v>9460</v>
      </c>
      <c r="O467" s="22"/>
    </row>
    <row r="468" spans="1:15" ht="14.25" customHeight="1" x14ac:dyDescent="0.2">
      <c r="A468" s="22">
        <v>1200</v>
      </c>
      <c r="B468" s="29" t="s">
        <v>9422</v>
      </c>
      <c r="C468" s="36" t="str">
        <f>IF(ISERROR(VLOOKUP(E468,perOX!$B$1:$C$170,2,FALSE)),"",VLOOKUP(E468,perOX!$B$1:$C$170,2,FALSE))</f>
        <v/>
      </c>
      <c r="D468" s="22"/>
      <c r="E468" s="30" t="s">
        <v>10359</v>
      </c>
      <c r="F468" s="29" t="s">
        <v>9423</v>
      </c>
      <c r="G468" s="30" t="s">
        <v>9413</v>
      </c>
      <c r="H468" s="29" t="s">
        <v>23</v>
      </c>
      <c r="I468" s="29" t="s">
        <v>9401</v>
      </c>
      <c r="J468" s="22"/>
      <c r="K468" s="22"/>
      <c r="L468" s="61"/>
      <c r="M468" s="61"/>
      <c r="N468" s="25" t="s">
        <v>9402</v>
      </c>
      <c r="O468" s="22"/>
    </row>
    <row r="469" spans="1:15" ht="14.25" customHeight="1" x14ac:dyDescent="0.2">
      <c r="A469" s="29">
        <v>148</v>
      </c>
      <c r="B469" s="29" t="s">
        <v>347</v>
      </c>
      <c r="C469" s="36" t="str">
        <f>IF(ISERROR(VLOOKUP(E469,perOX!$B$1:$C$170,2,FALSE)),"",VLOOKUP(E469,perOX!$B$1:$C$170,2,FALSE))</f>
        <v/>
      </c>
      <c r="D469" s="29" t="s">
        <v>348</v>
      </c>
      <c r="E469" s="30" t="s">
        <v>349</v>
      </c>
      <c r="F469" s="29" t="s">
        <v>25</v>
      </c>
      <c r="G469" s="30">
        <v>94327</v>
      </c>
      <c r="H469" s="29" t="s">
        <v>350</v>
      </c>
      <c r="I469" s="29" t="s">
        <v>351</v>
      </c>
      <c r="J469" s="29" t="s">
        <v>352</v>
      </c>
      <c r="K469" s="36"/>
      <c r="L469" s="60"/>
      <c r="M469" s="60"/>
      <c r="N469" s="25" t="s">
        <v>9461</v>
      </c>
      <c r="O469" s="22"/>
    </row>
    <row r="470" spans="1:15" ht="14.25" customHeight="1" x14ac:dyDescent="0.2">
      <c r="A470" s="29">
        <v>348</v>
      </c>
      <c r="B470" s="29" t="s">
        <v>2290</v>
      </c>
      <c r="C470" s="36" t="str">
        <f>IF(ISERROR(VLOOKUP(E470,perOX!$B$1:$C$170,2,FALSE)),"",VLOOKUP(E470,perOX!$B$1:$C$170,2,FALSE))</f>
        <v/>
      </c>
      <c r="D470" s="29" t="s">
        <v>2297</v>
      </c>
      <c r="E470" s="30" t="s">
        <v>2298</v>
      </c>
      <c r="F470" s="29" t="s">
        <v>25</v>
      </c>
      <c r="G470" s="30">
        <v>30970</v>
      </c>
      <c r="H470" s="29" t="s">
        <v>2299</v>
      </c>
      <c r="I470" s="29" t="s">
        <v>2300</v>
      </c>
      <c r="J470" s="29" t="s">
        <v>2301</v>
      </c>
      <c r="K470" s="36"/>
      <c r="L470" s="60"/>
      <c r="M470" s="60"/>
      <c r="N470" s="22" t="s">
        <v>9460</v>
      </c>
      <c r="O470" s="22"/>
    </row>
    <row r="471" spans="1:15" ht="14.25" customHeight="1" x14ac:dyDescent="0.2">
      <c r="A471" s="22">
        <v>1605</v>
      </c>
      <c r="B471" s="71" t="s">
        <v>10152</v>
      </c>
      <c r="C471" s="36" t="str">
        <f>IF(ISERROR(VLOOKUP(E471,perOX!$B$1:$C$170,2,FALSE)),"",VLOOKUP(E471,perOX!$B$1:$C$170,2,FALSE))</f>
        <v/>
      </c>
      <c r="D471" s="22"/>
      <c r="E471" s="34" t="s">
        <v>10155</v>
      </c>
      <c r="F471" s="22" t="s">
        <v>22</v>
      </c>
      <c r="G471" s="50" t="s">
        <v>10154</v>
      </c>
      <c r="H471" s="22" t="s">
        <v>10153</v>
      </c>
      <c r="I471" s="50" t="s">
        <v>7501</v>
      </c>
      <c r="J471" s="22"/>
      <c r="K471" s="22"/>
      <c r="L471" s="61">
        <v>42093</v>
      </c>
      <c r="M471" s="61">
        <v>42088</v>
      </c>
      <c r="N471" s="25" t="s">
        <v>10297</v>
      </c>
      <c r="O471" s="22"/>
    </row>
    <row r="472" spans="1:15" ht="14.25" customHeight="1" x14ac:dyDescent="0.2">
      <c r="A472" s="22">
        <v>1307</v>
      </c>
      <c r="B472" s="29" t="s">
        <v>76</v>
      </c>
      <c r="C472" s="36" t="str">
        <f>IF(ISERROR(VLOOKUP(E472,perOX!$B$1:$C$170,2,FALSE)),"",VLOOKUP(E472,perOX!$B$1:$C$170,2,FALSE))</f>
        <v/>
      </c>
      <c r="D472" s="25"/>
      <c r="E472" s="34" t="s">
        <v>77</v>
      </c>
      <c r="F472" s="29" t="s">
        <v>22</v>
      </c>
      <c r="G472" s="34" t="s">
        <v>78</v>
      </c>
      <c r="H472" s="29" t="s">
        <v>79</v>
      </c>
      <c r="I472" s="29" t="s">
        <v>9514</v>
      </c>
      <c r="J472" s="22"/>
      <c r="K472" s="22"/>
      <c r="L472" s="61"/>
      <c r="M472" s="61"/>
      <c r="N472" s="63" t="s">
        <v>9582</v>
      </c>
      <c r="O472" s="22"/>
    </row>
    <row r="473" spans="1:15" ht="14.25" customHeight="1" x14ac:dyDescent="0.2">
      <c r="A473" s="22">
        <v>1306</v>
      </c>
      <c r="B473" s="29" t="s">
        <v>80</v>
      </c>
      <c r="C473" s="36" t="str">
        <f>IF(ISERROR(VLOOKUP(E473,perOX!$B$1:$C$170,2,FALSE)),"",VLOOKUP(E473,perOX!$B$1:$C$170,2,FALSE))</f>
        <v/>
      </c>
      <c r="D473" s="25"/>
      <c r="E473" s="34" t="s">
        <v>81</v>
      </c>
      <c r="F473" s="29" t="s">
        <v>22</v>
      </c>
      <c r="G473" s="34" t="s">
        <v>82</v>
      </c>
      <c r="H473" s="29" t="s">
        <v>79</v>
      </c>
      <c r="I473" s="29" t="s">
        <v>9514</v>
      </c>
      <c r="J473" s="22"/>
      <c r="K473" s="22"/>
      <c r="L473" s="61"/>
      <c r="M473" s="61"/>
      <c r="N473" s="63" t="s">
        <v>9582</v>
      </c>
      <c r="O473" s="22"/>
    </row>
    <row r="474" spans="1:15" ht="14.25" customHeight="1" x14ac:dyDescent="0.2">
      <c r="A474" s="22">
        <v>1309</v>
      </c>
      <c r="B474" s="29" t="s">
        <v>83</v>
      </c>
      <c r="C474" s="36" t="str">
        <f>IF(ISERROR(VLOOKUP(E474,perOX!$B$1:$C$170,2,FALSE)),"",VLOOKUP(E474,perOX!$B$1:$C$170,2,FALSE))</f>
        <v/>
      </c>
      <c r="D474" s="25"/>
      <c r="E474" s="34" t="s">
        <v>84</v>
      </c>
      <c r="F474" s="29" t="s">
        <v>22</v>
      </c>
      <c r="G474" s="34" t="s">
        <v>85</v>
      </c>
      <c r="H474" s="29" t="s">
        <v>79</v>
      </c>
      <c r="I474" s="29" t="s">
        <v>9514</v>
      </c>
      <c r="J474" s="22"/>
      <c r="K474" s="22"/>
      <c r="L474" s="61"/>
      <c r="M474" s="61"/>
      <c r="N474" s="63" t="s">
        <v>9582</v>
      </c>
      <c r="O474" s="22"/>
    </row>
    <row r="475" spans="1:15" ht="14.25" customHeight="1" x14ac:dyDescent="0.2">
      <c r="A475" s="29">
        <v>349</v>
      </c>
      <c r="B475" s="29" t="s">
        <v>2302</v>
      </c>
      <c r="C475" s="36" t="str">
        <f>IF(ISERROR(VLOOKUP(E475,perOX!$B$1:$C$170,2,FALSE)),"",VLOOKUP(E475,perOX!$B$1:$C$170,2,FALSE))</f>
        <v/>
      </c>
      <c r="D475" s="29" t="s">
        <v>2307</v>
      </c>
      <c r="E475" s="30" t="s">
        <v>2308</v>
      </c>
      <c r="F475" s="29" t="s">
        <v>2309</v>
      </c>
      <c r="G475" s="30">
        <v>11001</v>
      </c>
      <c r="H475" s="29" t="s">
        <v>2310</v>
      </c>
      <c r="I475" s="29" t="s">
        <v>2311</v>
      </c>
      <c r="J475" s="36"/>
      <c r="K475" s="36"/>
      <c r="L475" s="60"/>
      <c r="M475" s="60"/>
      <c r="N475" s="22" t="s">
        <v>9460</v>
      </c>
      <c r="O475" s="22"/>
    </row>
    <row r="476" spans="1:15" ht="14.25" customHeight="1" x14ac:dyDescent="0.2">
      <c r="A476" s="29">
        <v>350</v>
      </c>
      <c r="B476" s="29" t="s">
        <v>2312</v>
      </c>
      <c r="C476" s="36" t="str">
        <f>IF(ISERROR(VLOOKUP(E476,perOX!$B$1:$C$170,2,FALSE)),"",VLOOKUP(E476,perOX!$B$1:$C$170,2,FALSE))</f>
        <v/>
      </c>
      <c r="D476" s="29" t="s">
        <v>2313</v>
      </c>
      <c r="E476" s="30" t="s">
        <v>2314</v>
      </c>
      <c r="F476" s="29" t="s">
        <v>2315</v>
      </c>
      <c r="G476" s="30">
        <v>11001</v>
      </c>
      <c r="H476" s="29" t="s">
        <v>2316</v>
      </c>
      <c r="I476" s="29" t="s">
        <v>2317</v>
      </c>
      <c r="J476" s="29" t="s">
        <v>2318</v>
      </c>
      <c r="K476" s="29" t="s">
        <v>2319</v>
      </c>
      <c r="L476" s="60"/>
      <c r="M476" s="60"/>
      <c r="N476" s="22" t="s">
        <v>9460</v>
      </c>
      <c r="O476" s="22"/>
    </row>
    <row r="477" spans="1:15" ht="14.25" customHeight="1" x14ac:dyDescent="0.2">
      <c r="A477" s="22">
        <v>1228</v>
      </c>
      <c r="B477" s="29" t="s">
        <v>2312</v>
      </c>
      <c r="C477" s="36" t="str">
        <f>IF(ISERROR(VLOOKUP(E477,perOX!$B$1:$C$170,2,FALSE)),"",VLOOKUP(E477,perOX!$B$1:$C$170,2,FALSE))</f>
        <v/>
      </c>
      <c r="D477" s="29" t="s">
        <v>2313</v>
      </c>
      <c r="E477" s="30" t="s">
        <v>2308</v>
      </c>
      <c r="F477" s="29" t="s">
        <v>2309</v>
      </c>
      <c r="G477" s="30">
        <v>11001</v>
      </c>
      <c r="H477" s="29" t="s">
        <v>2085</v>
      </c>
      <c r="I477" s="29" t="s">
        <v>2019</v>
      </c>
      <c r="J477" s="22"/>
      <c r="K477" s="22"/>
      <c r="L477" s="61"/>
      <c r="M477" s="61"/>
      <c r="N477" s="22" t="s">
        <v>9460</v>
      </c>
      <c r="O477" s="22"/>
    </row>
    <row r="478" spans="1:15" ht="14.25" customHeight="1" x14ac:dyDescent="0.2">
      <c r="A478" s="22">
        <v>1446</v>
      </c>
      <c r="B478" s="24" t="s">
        <v>9963</v>
      </c>
      <c r="C478" s="36" t="str">
        <f>IF(ISERROR(VLOOKUP(E478,perOX!$B$1:$C$170,2,FALSE)),"",VLOOKUP(E478,perOX!$B$1:$C$170,2,FALSE))</f>
        <v/>
      </c>
      <c r="D478" s="22"/>
      <c r="E478" s="50" t="s">
        <v>9965</v>
      </c>
      <c r="F478" s="63" t="s">
        <v>49</v>
      </c>
      <c r="G478" s="50" t="s">
        <v>9964</v>
      </c>
      <c r="H478" s="29" t="s">
        <v>20</v>
      </c>
      <c r="I478" s="29" t="s">
        <v>9962</v>
      </c>
      <c r="J478" s="22"/>
      <c r="K478" s="22"/>
      <c r="L478" s="61"/>
      <c r="M478" s="61"/>
      <c r="N478" s="22" t="s">
        <v>9996</v>
      </c>
      <c r="O478" s="22"/>
    </row>
    <row r="479" spans="1:15" ht="14.25" customHeight="1" x14ac:dyDescent="0.2">
      <c r="A479" s="22">
        <v>1455</v>
      </c>
      <c r="B479" s="71" t="s">
        <v>9977</v>
      </c>
      <c r="C479" s="36" t="str">
        <f>IF(ISERROR(VLOOKUP(E479,perOX!$B$1:$C$170,2,FALSE)),"",VLOOKUP(E479,perOX!$B$1:$C$170,2,FALSE))</f>
        <v/>
      </c>
      <c r="D479" s="22"/>
      <c r="E479" s="50" t="s">
        <v>9965</v>
      </c>
      <c r="F479" s="22" t="s">
        <v>49</v>
      </c>
      <c r="G479" s="50" t="s">
        <v>9978</v>
      </c>
      <c r="H479" s="29" t="s">
        <v>4529</v>
      </c>
      <c r="I479" s="29" t="s">
        <v>9962</v>
      </c>
      <c r="J479" s="22"/>
      <c r="K479" s="22"/>
      <c r="L479" s="61"/>
      <c r="M479" s="61"/>
      <c r="N479" s="22" t="s">
        <v>9996</v>
      </c>
      <c r="O479" s="22"/>
    </row>
    <row r="480" spans="1:15" ht="14.25" customHeight="1" x14ac:dyDescent="0.2">
      <c r="A480" s="29">
        <v>696</v>
      </c>
      <c r="B480" s="29" t="s">
        <v>5334</v>
      </c>
      <c r="C480" s="36" t="str">
        <f>IF(ISERROR(VLOOKUP(E480,perOX!$B$1:$C$170,2,FALSE)),"",VLOOKUP(E480,perOX!$B$1:$C$170,2,FALSE))</f>
        <v/>
      </c>
      <c r="D480" s="29" t="s">
        <v>5342</v>
      </c>
      <c r="E480" s="30" t="s">
        <v>5343</v>
      </c>
      <c r="F480" s="29" t="s">
        <v>49</v>
      </c>
      <c r="G480" s="30">
        <v>151882</v>
      </c>
      <c r="H480" s="29" t="s">
        <v>5344</v>
      </c>
      <c r="I480" s="29" t="s">
        <v>5345</v>
      </c>
      <c r="J480" s="36"/>
      <c r="K480" s="36"/>
      <c r="L480" s="60"/>
      <c r="M480" s="60"/>
      <c r="N480" s="22" t="s">
        <v>9208</v>
      </c>
      <c r="O480" s="22"/>
    </row>
    <row r="481" spans="1:15" ht="14.25" customHeight="1" x14ac:dyDescent="0.2">
      <c r="A481" s="29">
        <v>733</v>
      </c>
      <c r="B481" s="29" t="s">
        <v>5589</v>
      </c>
      <c r="C481" s="36" t="str">
        <f>IF(ISERROR(VLOOKUP(E481,perOX!$B$1:$C$170,2,FALSE)),"",VLOOKUP(E481,perOX!$B$1:$C$170,2,FALSE))</f>
        <v/>
      </c>
      <c r="D481" s="29" t="s">
        <v>5590</v>
      </c>
      <c r="E481" s="30" t="s">
        <v>5591</v>
      </c>
      <c r="F481" s="29" t="s">
        <v>49</v>
      </c>
      <c r="G481" s="30">
        <v>151882</v>
      </c>
      <c r="H481" s="29" t="s">
        <v>5592</v>
      </c>
      <c r="I481" s="29" t="s">
        <v>9216</v>
      </c>
      <c r="J481" s="36"/>
      <c r="K481" s="36"/>
      <c r="L481" s="60"/>
      <c r="M481" s="60"/>
      <c r="N481" s="22" t="s">
        <v>9208</v>
      </c>
      <c r="O481" s="22"/>
    </row>
    <row r="482" spans="1:15" ht="14.25" customHeight="1" x14ac:dyDescent="0.2">
      <c r="A482" s="29">
        <v>1088</v>
      </c>
      <c r="B482" s="29" t="s">
        <v>7256</v>
      </c>
      <c r="C482" s="36" t="str">
        <f>IF(ISERROR(VLOOKUP(E482,perOX!$B$1:$C$170,2,FALSE)),"",VLOOKUP(E482,perOX!$B$1:$C$170,2,FALSE))</f>
        <v/>
      </c>
      <c r="D482" s="29" t="s">
        <v>7257</v>
      </c>
      <c r="E482" s="30" t="s">
        <v>7258</v>
      </c>
      <c r="F482" s="29" t="s">
        <v>4140</v>
      </c>
      <c r="G482" s="30" t="s">
        <v>7259</v>
      </c>
      <c r="H482" s="29" t="s">
        <v>7260</v>
      </c>
      <c r="I482" s="29" t="s">
        <v>7261</v>
      </c>
      <c r="J482" s="29" t="s">
        <v>7262</v>
      </c>
      <c r="K482" s="29" t="s">
        <v>7263</v>
      </c>
      <c r="L482" s="60"/>
      <c r="M482" s="60"/>
      <c r="N482" s="22" t="s">
        <v>9402</v>
      </c>
      <c r="O482" s="22"/>
    </row>
    <row r="483" spans="1:15" ht="14.25" customHeight="1" x14ac:dyDescent="0.2">
      <c r="A483" s="22">
        <v>1179</v>
      </c>
      <c r="B483" s="29" t="s">
        <v>5589</v>
      </c>
      <c r="C483" s="36" t="str">
        <f>IF(ISERROR(VLOOKUP(E483,perOX!$B$1:$C$170,2,FALSE)),"",VLOOKUP(E483,perOX!$B$1:$C$170,2,FALSE))</f>
        <v/>
      </c>
      <c r="D483" s="29" t="s">
        <v>5342</v>
      </c>
      <c r="E483" s="30" t="s">
        <v>5343</v>
      </c>
      <c r="F483" s="29" t="s">
        <v>49</v>
      </c>
      <c r="G483" s="30">
        <v>151882</v>
      </c>
      <c r="H483" s="29" t="s">
        <v>30</v>
      </c>
      <c r="I483" s="29" t="s">
        <v>9216</v>
      </c>
      <c r="J483" s="36"/>
      <c r="K483" s="36"/>
      <c r="L483" s="60"/>
      <c r="M483" s="60"/>
      <c r="N483" s="22" t="s">
        <v>9208</v>
      </c>
      <c r="O483" s="22"/>
    </row>
    <row r="484" spans="1:15" ht="14.25" customHeight="1" x14ac:dyDescent="0.2">
      <c r="A484" s="22">
        <v>1180</v>
      </c>
      <c r="B484" s="29" t="s">
        <v>5589</v>
      </c>
      <c r="C484" s="36" t="str">
        <f>IF(ISERROR(VLOOKUP(E484,perOX!$B$1:$C$170,2,FALSE)),"",VLOOKUP(E484,perOX!$B$1:$C$170,2,FALSE))</f>
        <v/>
      </c>
      <c r="D484" s="29" t="s">
        <v>5342</v>
      </c>
      <c r="E484" s="30" t="s">
        <v>5343</v>
      </c>
      <c r="F484" s="29" t="s">
        <v>9215</v>
      </c>
      <c r="G484" s="30"/>
      <c r="H484" s="29" t="s">
        <v>30</v>
      </c>
      <c r="I484" s="29" t="s">
        <v>9217</v>
      </c>
      <c r="J484" s="36"/>
      <c r="K484" s="36"/>
      <c r="L484" s="60"/>
      <c r="M484" s="60"/>
      <c r="N484" s="22" t="s">
        <v>9208</v>
      </c>
      <c r="O484" s="22"/>
    </row>
    <row r="485" spans="1:15" ht="14.25" customHeight="1" x14ac:dyDescent="0.2">
      <c r="A485" s="22">
        <v>1212</v>
      </c>
      <c r="B485" s="29" t="s">
        <v>5589</v>
      </c>
      <c r="C485" s="36" t="str">
        <f>IF(ISERROR(VLOOKUP(E485,perOX!$B$1:$C$170,2,FALSE)),"",VLOOKUP(E485,perOX!$B$1:$C$170,2,FALSE))</f>
        <v/>
      </c>
      <c r="D485" s="29" t="s">
        <v>5342</v>
      </c>
      <c r="E485" s="30" t="s">
        <v>5343</v>
      </c>
      <c r="F485" s="29" t="s">
        <v>22</v>
      </c>
      <c r="G485" s="30">
        <v>151822</v>
      </c>
      <c r="H485" s="29" t="s">
        <v>35</v>
      </c>
      <c r="I485" s="29" t="s">
        <v>7248</v>
      </c>
      <c r="J485" s="29" t="s">
        <v>7262</v>
      </c>
      <c r="K485" s="29" t="s">
        <v>127</v>
      </c>
      <c r="L485" s="60"/>
      <c r="M485" s="60"/>
      <c r="N485" s="22" t="s">
        <v>9402</v>
      </c>
      <c r="O485" s="22"/>
    </row>
    <row r="486" spans="1:15" ht="14.25" customHeight="1" x14ac:dyDescent="0.2">
      <c r="A486" s="29">
        <v>347</v>
      </c>
      <c r="B486" s="29" t="s">
        <v>2284</v>
      </c>
      <c r="C486" s="36" t="str">
        <f>IF(ISERROR(VLOOKUP(E486,perOX!$B$1:$C$170,2,FALSE)),"",VLOOKUP(E486,perOX!$B$1:$C$170,2,FALSE))</f>
        <v/>
      </c>
      <c r="D486" s="29" t="s">
        <v>2286</v>
      </c>
      <c r="E486" s="30" t="s">
        <v>2287</v>
      </c>
      <c r="F486" s="29" t="s">
        <v>49</v>
      </c>
      <c r="G486" s="30" t="s">
        <v>9778</v>
      </c>
      <c r="H486" s="29" t="s">
        <v>2288</v>
      </c>
      <c r="I486" s="29" t="s">
        <v>2289</v>
      </c>
      <c r="J486" s="36"/>
      <c r="K486" s="36"/>
      <c r="L486" s="60"/>
      <c r="M486" s="60"/>
      <c r="N486" s="22" t="s">
        <v>9460</v>
      </c>
      <c r="O486" s="22"/>
    </row>
    <row r="487" spans="1:15" ht="14.25" customHeight="1" x14ac:dyDescent="0.2">
      <c r="A487" s="22">
        <v>1188</v>
      </c>
      <c r="B487" s="29" t="s">
        <v>5733</v>
      </c>
      <c r="C487" s="36" t="str">
        <f>IF(ISERROR(VLOOKUP(E487,perOX!$B$1:$C$170,2,FALSE)),"",VLOOKUP(E487,perOX!$B$1:$C$170,2,FALSE))</f>
        <v/>
      </c>
      <c r="D487" s="22"/>
      <c r="E487" s="65" t="s">
        <v>5742</v>
      </c>
      <c r="F487" s="64" t="s">
        <v>4140</v>
      </c>
      <c r="G487" s="65" t="s">
        <v>9227</v>
      </c>
      <c r="H487" s="64" t="s">
        <v>15</v>
      </c>
      <c r="I487" s="64" t="s">
        <v>7378</v>
      </c>
      <c r="J487" s="22"/>
      <c r="K487" s="22"/>
      <c r="L487" s="61"/>
      <c r="M487" s="61"/>
      <c r="N487" s="25" t="s">
        <v>9223</v>
      </c>
      <c r="O487" s="22"/>
    </row>
    <row r="488" spans="1:15" ht="14.25" customHeight="1" x14ac:dyDescent="0.2">
      <c r="A488" s="29">
        <v>1014</v>
      </c>
      <c r="B488" s="29" t="s">
        <v>7016</v>
      </c>
      <c r="C488" s="36" t="str">
        <f>IF(ISERROR(VLOOKUP(E488,perOX!$B$1:$C$170,2,FALSE)),"",VLOOKUP(E488,perOX!$B$1:$C$170,2,FALSE))</f>
        <v/>
      </c>
      <c r="D488" s="29" t="s">
        <v>7017</v>
      </c>
      <c r="E488" s="30" t="s">
        <v>7018</v>
      </c>
      <c r="F488" s="29" t="s">
        <v>7019</v>
      </c>
      <c r="G488" s="30">
        <v>389374</v>
      </c>
      <c r="H488" s="29" t="s">
        <v>7020</v>
      </c>
      <c r="I488" s="29" t="s">
        <v>7021</v>
      </c>
      <c r="J488" s="29" t="s">
        <v>7022</v>
      </c>
      <c r="K488" s="36"/>
      <c r="L488" s="60"/>
      <c r="M488" s="60"/>
      <c r="N488" s="22" t="s">
        <v>9461</v>
      </c>
      <c r="O488" s="22"/>
    </row>
    <row r="489" spans="1:15" ht="14.25" customHeight="1" x14ac:dyDescent="0.2">
      <c r="A489" s="29">
        <v>382</v>
      </c>
      <c r="B489" s="29" t="s">
        <v>2664</v>
      </c>
      <c r="C489" s="36" t="str">
        <f>IF(ISERROR(VLOOKUP(E489,perOX!$B$1:$C$170,2,FALSE)),"",VLOOKUP(E489,perOX!$B$1:$C$170,2,FALSE))</f>
        <v/>
      </c>
      <c r="D489" s="29" t="s">
        <v>2676</v>
      </c>
      <c r="E489" s="30" t="s">
        <v>2677</v>
      </c>
      <c r="F489" s="29" t="s">
        <v>22</v>
      </c>
      <c r="G489" s="30" t="s">
        <v>9779</v>
      </c>
      <c r="H489" s="29" t="s">
        <v>2679</v>
      </c>
      <c r="I489" s="29" t="s">
        <v>2680</v>
      </c>
      <c r="J489" s="36"/>
      <c r="K489" s="36"/>
      <c r="L489" s="60"/>
      <c r="M489" s="60"/>
      <c r="N489" s="22" t="s">
        <v>9460</v>
      </c>
      <c r="O489" s="22"/>
    </row>
    <row r="490" spans="1:15" ht="14.25" customHeight="1" x14ac:dyDescent="0.2">
      <c r="A490" s="29">
        <v>152</v>
      </c>
      <c r="B490" s="29" t="s">
        <v>370</v>
      </c>
      <c r="C490" s="36" t="str">
        <f>IF(ISERROR(VLOOKUP(E490,perOX!$B$1:$C$170,2,FALSE)),"",VLOOKUP(E490,perOX!$B$1:$C$170,2,FALSE))</f>
        <v/>
      </c>
      <c r="D490" s="29" t="s">
        <v>371</v>
      </c>
      <c r="E490" s="30" t="s">
        <v>372</v>
      </c>
      <c r="F490" s="29" t="s">
        <v>49</v>
      </c>
      <c r="G490" s="30" t="s">
        <v>373</v>
      </c>
      <c r="H490" s="29" t="s">
        <v>374</v>
      </c>
      <c r="I490" s="29" t="s">
        <v>375</v>
      </c>
      <c r="J490" s="36"/>
      <c r="K490" s="36"/>
      <c r="L490" s="60"/>
      <c r="M490" s="60"/>
      <c r="N490" s="25" t="s">
        <v>9461</v>
      </c>
      <c r="O490" s="22"/>
    </row>
    <row r="491" spans="1:15" ht="14.25" customHeight="1" x14ac:dyDescent="0.2">
      <c r="A491" s="29">
        <v>834</v>
      </c>
      <c r="B491" s="29" t="s">
        <v>6139</v>
      </c>
      <c r="C491" s="36" t="str">
        <f>IF(ISERROR(VLOOKUP(E491,perOX!$B$1:$C$170,2,FALSE)),"",VLOOKUP(E491,perOX!$B$1:$C$170,2,FALSE))</f>
        <v/>
      </c>
      <c r="D491" s="29" t="s">
        <v>6140</v>
      </c>
      <c r="E491" s="30" t="s">
        <v>6141</v>
      </c>
      <c r="F491" s="29" t="s">
        <v>49</v>
      </c>
      <c r="G491" s="30" t="s">
        <v>6142</v>
      </c>
      <c r="H491" s="29" t="s">
        <v>6143</v>
      </c>
      <c r="I491" s="29" t="s">
        <v>6144</v>
      </c>
      <c r="J491" s="36"/>
      <c r="K491" s="29" t="s">
        <v>6145</v>
      </c>
      <c r="L491" s="60"/>
      <c r="M491" s="60"/>
      <c r="N491" s="22" t="s">
        <v>9637</v>
      </c>
      <c r="O491" s="22"/>
    </row>
    <row r="492" spans="1:15" ht="14.25" customHeight="1" x14ac:dyDescent="0.2">
      <c r="A492" s="22">
        <v>1355</v>
      </c>
      <c r="B492" s="29" t="s">
        <v>370</v>
      </c>
      <c r="C492" s="36" t="str">
        <f>IF(ISERROR(VLOOKUP(E492,perOX!$B$1:$C$170,2,FALSE)),"",VLOOKUP(E492,perOX!$B$1:$C$170,2,FALSE))</f>
        <v/>
      </c>
      <c r="D492" s="29" t="s">
        <v>371</v>
      </c>
      <c r="E492" s="30" t="s">
        <v>372</v>
      </c>
      <c r="F492" s="29" t="s">
        <v>49</v>
      </c>
      <c r="G492" s="30" t="s">
        <v>373</v>
      </c>
      <c r="H492" s="29" t="s">
        <v>20</v>
      </c>
      <c r="I492" s="29" t="s">
        <v>196</v>
      </c>
      <c r="J492" s="22"/>
      <c r="K492" s="22"/>
      <c r="L492" s="61"/>
      <c r="M492" s="61"/>
      <c r="N492" s="63" t="s">
        <v>9582</v>
      </c>
      <c r="O492" s="22"/>
    </row>
    <row r="493" spans="1:15" ht="14.25" customHeight="1" x14ac:dyDescent="0.2">
      <c r="A493" s="22">
        <v>1564</v>
      </c>
      <c r="B493" s="71" t="s">
        <v>10209</v>
      </c>
      <c r="C493" s="36" t="str">
        <f>IF(ISERROR(VLOOKUP(E493,perOX!$B$1:$C$170,2,FALSE)),"",VLOOKUP(E493,perOX!$B$1:$C$170,2,FALSE))</f>
        <v/>
      </c>
      <c r="D493" s="22"/>
      <c r="E493" s="50" t="s">
        <v>10210</v>
      </c>
      <c r="F493" s="22" t="s">
        <v>49</v>
      </c>
      <c r="G493" s="50" t="s">
        <v>10192</v>
      </c>
      <c r="H493" s="29" t="s">
        <v>1235</v>
      </c>
      <c r="I493" s="29" t="s">
        <v>9962</v>
      </c>
      <c r="J493" s="22"/>
      <c r="K493" s="22"/>
      <c r="L493" s="61"/>
      <c r="M493" s="61"/>
      <c r="N493" s="22" t="s">
        <v>9996</v>
      </c>
      <c r="O493" s="22"/>
    </row>
    <row r="494" spans="1:15" ht="14.25" customHeight="1" x14ac:dyDescent="0.2">
      <c r="A494" s="29">
        <v>153</v>
      </c>
      <c r="B494" s="29" t="s">
        <v>376</v>
      </c>
      <c r="C494" s="36" t="str">
        <f>IF(ISERROR(VLOOKUP(E494,perOX!$B$1:$C$170,2,FALSE)),"",VLOOKUP(E494,perOX!$B$1:$C$170,2,FALSE))</f>
        <v/>
      </c>
      <c r="D494" s="29" t="s">
        <v>377</v>
      </c>
      <c r="E494" s="30" t="s">
        <v>378</v>
      </c>
      <c r="F494" s="29" t="s">
        <v>49</v>
      </c>
      <c r="G494" s="30" t="s">
        <v>379</v>
      </c>
      <c r="H494" s="29" t="s">
        <v>380</v>
      </c>
      <c r="I494" s="29" t="s">
        <v>381</v>
      </c>
      <c r="J494" s="29" t="s">
        <v>382</v>
      </c>
      <c r="K494" s="36"/>
      <c r="L494" s="60"/>
      <c r="M494" s="60"/>
      <c r="N494" s="25" t="s">
        <v>9461</v>
      </c>
      <c r="O494" s="22"/>
    </row>
    <row r="495" spans="1:15" ht="14.25" customHeight="1" x14ac:dyDescent="0.2">
      <c r="A495" s="22">
        <v>1488</v>
      </c>
      <c r="B495" s="71" t="s">
        <v>10051</v>
      </c>
      <c r="C495" s="36" t="str">
        <f>IF(ISERROR(VLOOKUP(E495,perOX!$B$1:$C$170,2,FALSE)),"",VLOOKUP(E495,perOX!$B$1:$C$170,2,FALSE))</f>
        <v/>
      </c>
      <c r="D495" s="22"/>
      <c r="E495" s="50" t="s">
        <v>219</v>
      </c>
      <c r="F495" s="22" t="s">
        <v>25</v>
      </c>
      <c r="G495" s="50" t="s">
        <v>10033</v>
      </c>
      <c r="H495" s="29" t="s">
        <v>678</v>
      </c>
      <c r="I495" s="29" t="s">
        <v>9962</v>
      </c>
      <c r="J495" s="22"/>
      <c r="K495" s="22"/>
      <c r="L495" s="61"/>
      <c r="M495" s="61"/>
      <c r="N495" s="22" t="s">
        <v>9996</v>
      </c>
      <c r="O495" s="22"/>
    </row>
    <row r="496" spans="1:15" ht="14.25" customHeight="1" x14ac:dyDescent="0.2">
      <c r="A496" s="29">
        <v>652</v>
      </c>
      <c r="B496" s="64" t="s">
        <v>4962</v>
      </c>
      <c r="C496" s="36" t="str">
        <f>IF(ISERROR(VLOOKUP(E496,perOX!$B$1:$C$170,2,FALSE)),"",VLOOKUP(E496,perOX!$B$1:$C$170,2,FALSE))</f>
        <v/>
      </c>
      <c r="D496" s="64" t="s">
        <v>4964</v>
      </c>
      <c r="E496" s="65" t="s">
        <v>4965</v>
      </c>
      <c r="F496" s="64" t="s">
        <v>22</v>
      </c>
      <c r="G496" s="65" t="s">
        <v>4966</v>
      </c>
      <c r="H496" s="64" t="s">
        <v>4967</v>
      </c>
      <c r="I496" s="64" t="s">
        <v>4968</v>
      </c>
      <c r="J496" s="64"/>
      <c r="K496" s="64" t="s">
        <v>4969</v>
      </c>
      <c r="L496" s="72"/>
      <c r="M496" s="60"/>
      <c r="N496" s="22" t="s">
        <v>9132</v>
      </c>
      <c r="O496" s="22"/>
    </row>
    <row r="497" spans="1:15" ht="14.25" customHeight="1" x14ac:dyDescent="0.2">
      <c r="A497" s="29">
        <v>835</v>
      </c>
      <c r="B497" s="29" t="s">
        <v>6146</v>
      </c>
      <c r="C497" s="36" t="str">
        <f>IF(ISERROR(VLOOKUP(E497,perOX!$B$1:$C$170,2,FALSE)),"",VLOOKUP(E497,perOX!$B$1:$C$170,2,FALSE))</f>
        <v/>
      </c>
      <c r="D497" s="29" t="s">
        <v>6147</v>
      </c>
      <c r="E497" s="30" t="s">
        <v>6148</v>
      </c>
      <c r="F497" s="29" t="s">
        <v>22</v>
      </c>
      <c r="G497" s="30">
        <v>270997</v>
      </c>
      <c r="H497" s="29" t="s">
        <v>6149</v>
      </c>
      <c r="I497" s="29" t="s">
        <v>6150</v>
      </c>
      <c r="J497" s="29" t="s">
        <v>6151</v>
      </c>
      <c r="K497" s="36"/>
      <c r="L497" s="60"/>
      <c r="M497" s="60"/>
      <c r="N497" s="22" t="s">
        <v>9637</v>
      </c>
      <c r="O497" s="22"/>
    </row>
    <row r="498" spans="1:15" ht="14.25" customHeight="1" x14ac:dyDescent="0.2">
      <c r="A498" s="22">
        <v>1399</v>
      </c>
      <c r="B498" s="29" t="s">
        <v>6146</v>
      </c>
      <c r="C498" s="36" t="str">
        <f>IF(ISERROR(VLOOKUP(E498,perOX!$B$1:$C$170,2,FALSE)),"",VLOOKUP(E498,perOX!$B$1:$C$170,2,FALSE))</f>
        <v/>
      </c>
      <c r="D498" s="29" t="s">
        <v>4892</v>
      </c>
      <c r="E498" s="30" t="s">
        <v>2335</v>
      </c>
      <c r="F498" s="29" t="s">
        <v>22</v>
      </c>
      <c r="G498" s="30">
        <v>270997</v>
      </c>
      <c r="H498" s="29" t="s">
        <v>1800</v>
      </c>
      <c r="I498" s="29" t="s">
        <v>5969</v>
      </c>
      <c r="J498" s="22"/>
      <c r="K498" s="22"/>
      <c r="L498" s="61"/>
      <c r="M498" s="61"/>
      <c r="N498" s="22" t="s">
        <v>9656</v>
      </c>
      <c r="O498" s="22"/>
    </row>
    <row r="499" spans="1:15" ht="14.25" customHeight="1" x14ac:dyDescent="0.2">
      <c r="A499" s="22">
        <v>1400</v>
      </c>
      <c r="B499" s="29" t="s">
        <v>6146</v>
      </c>
      <c r="C499" s="36" t="str">
        <f>IF(ISERROR(VLOOKUP(E499,perOX!$B$1:$C$170,2,FALSE)),"",VLOOKUP(E499,perOX!$B$1:$C$170,2,FALSE))</f>
        <v/>
      </c>
      <c r="D499" s="29" t="s">
        <v>4892</v>
      </c>
      <c r="E499" s="30" t="s">
        <v>2335</v>
      </c>
      <c r="F499" s="29" t="s">
        <v>22</v>
      </c>
      <c r="G499" s="30">
        <v>270997</v>
      </c>
      <c r="H499" s="29" t="s">
        <v>1800</v>
      </c>
      <c r="I499" s="29" t="s">
        <v>5969</v>
      </c>
      <c r="J499" s="22"/>
      <c r="K499" s="22"/>
      <c r="L499" s="61"/>
      <c r="M499" s="61"/>
      <c r="N499" s="22" t="s">
        <v>9656</v>
      </c>
      <c r="O499" s="22"/>
    </row>
    <row r="500" spans="1:15" ht="14.25" customHeight="1" x14ac:dyDescent="0.2">
      <c r="A500" s="22">
        <v>1575</v>
      </c>
      <c r="B500" s="71" t="s">
        <v>10235</v>
      </c>
      <c r="C500" s="36" t="str">
        <f>IF(ISERROR(VLOOKUP(E500,perOX!$B$1:$C$170,2,FALSE)),"",VLOOKUP(E500,perOX!$B$1:$C$170,2,FALSE))</f>
        <v/>
      </c>
      <c r="D500" s="22"/>
      <c r="E500" s="50" t="s">
        <v>2335</v>
      </c>
      <c r="F500" s="22" t="s">
        <v>22</v>
      </c>
      <c r="G500" s="50" t="s">
        <v>4849</v>
      </c>
      <c r="H500" s="29" t="s">
        <v>1235</v>
      </c>
      <c r="I500" s="29" t="s">
        <v>9962</v>
      </c>
      <c r="J500" s="22"/>
      <c r="K500" s="22"/>
      <c r="L500" s="61"/>
      <c r="M500" s="61"/>
      <c r="N500" s="22" t="s">
        <v>9996</v>
      </c>
      <c r="O500" s="22"/>
    </row>
    <row r="501" spans="1:15" ht="14.25" customHeight="1" x14ac:dyDescent="0.2">
      <c r="A501" s="29">
        <v>154</v>
      </c>
      <c r="B501" s="29" t="s">
        <v>383</v>
      </c>
      <c r="C501" s="36" t="str">
        <f>IF(ISERROR(VLOOKUP(E501,perOX!$B$1:$C$170,2,FALSE)),"",VLOOKUP(E501,perOX!$B$1:$C$170,2,FALSE))</f>
        <v/>
      </c>
      <c r="D501" s="29" t="s">
        <v>384</v>
      </c>
      <c r="E501" s="30" t="s">
        <v>385</v>
      </c>
      <c r="F501" s="29" t="s">
        <v>817</v>
      </c>
      <c r="G501" s="30">
        <v>346930250</v>
      </c>
      <c r="H501" s="29" t="s">
        <v>386</v>
      </c>
      <c r="I501" s="29" t="s">
        <v>387</v>
      </c>
      <c r="J501" s="29" t="s">
        <v>388</v>
      </c>
      <c r="K501" s="36"/>
      <c r="L501" s="60"/>
      <c r="M501" s="60"/>
      <c r="N501" s="25" t="s">
        <v>9461</v>
      </c>
      <c r="O501" s="22"/>
    </row>
    <row r="502" spans="1:15" ht="14.25" customHeight="1" x14ac:dyDescent="0.2">
      <c r="A502" s="22">
        <v>1451</v>
      </c>
      <c r="B502" s="24" t="s">
        <v>9973</v>
      </c>
      <c r="C502" s="36" t="str">
        <f>IF(ISERROR(VLOOKUP(E502,perOX!$B$1:$C$170,2,FALSE)),"",VLOOKUP(E502,perOX!$B$1:$C$170,2,FALSE))</f>
        <v/>
      </c>
      <c r="D502" s="22"/>
      <c r="E502" s="50" t="s">
        <v>5745</v>
      </c>
      <c r="F502" s="63" t="s">
        <v>49</v>
      </c>
      <c r="G502" s="50" t="s">
        <v>9972</v>
      </c>
      <c r="H502" s="29" t="s">
        <v>20</v>
      </c>
      <c r="I502" s="29" t="s">
        <v>9962</v>
      </c>
      <c r="J502" s="22"/>
      <c r="K502" s="22"/>
      <c r="L502" s="61"/>
      <c r="M502" s="61"/>
      <c r="N502" s="22" t="s">
        <v>9996</v>
      </c>
      <c r="O502" s="22"/>
    </row>
    <row r="503" spans="1:15" ht="14.25" customHeight="1" x14ac:dyDescent="0.2">
      <c r="A503" s="22">
        <v>1462</v>
      </c>
      <c r="B503" s="71" t="s">
        <v>9973</v>
      </c>
      <c r="C503" s="36" t="str">
        <f>IF(ISERROR(VLOOKUP(E503,perOX!$B$1:$C$170,2,FALSE)),"",VLOOKUP(E503,perOX!$B$1:$C$170,2,FALSE))</f>
        <v/>
      </c>
      <c r="D503" s="22"/>
      <c r="E503" s="50" t="s">
        <v>5745</v>
      </c>
      <c r="F503" s="22" t="s">
        <v>49</v>
      </c>
      <c r="G503" s="50" t="s">
        <v>9972</v>
      </c>
      <c r="H503" s="29" t="s">
        <v>20</v>
      </c>
      <c r="I503" s="29" t="s">
        <v>9962</v>
      </c>
      <c r="J503" s="22"/>
      <c r="K503" s="22"/>
      <c r="L503" s="61"/>
      <c r="M503" s="61"/>
      <c r="N503" s="22" t="s">
        <v>9996</v>
      </c>
      <c r="O503" s="22"/>
    </row>
    <row r="504" spans="1:15" ht="14.25" customHeight="1" x14ac:dyDescent="0.2">
      <c r="A504" s="29">
        <v>836</v>
      </c>
      <c r="B504" s="29" t="s">
        <v>6152</v>
      </c>
      <c r="C504" s="36" t="str">
        <f>IF(ISERROR(VLOOKUP(E504,perOX!$B$1:$C$170,2,FALSE)),"",VLOOKUP(E504,perOX!$B$1:$C$170,2,FALSE))</f>
        <v/>
      </c>
      <c r="D504" s="29" t="s">
        <v>6153</v>
      </c>
      <c r="E504" s="30" t="s">
        <v>6154</v>
      </c>
      <c r="F504" s="29" t="s">
        <v>49</v>
      </c>
      <c r="G504" s="30">
        <v>392626</v>
      </c>
      <c r="H504" s="29" t="s">
        <v>6155</v>
      </c>
      <c r="I504" s="29" t="s">
        <v>6156</v>
      </c>
      <c r="J504" s="36"/>
      <c r="K504" s="36"/>
      <c r="L504" s="60"/>
      <c r="M504" s="60"/>
      <c r="N504" s="22" t="s">
        <v>9637</v>
      </c>
      <c r="O504" s="22"/>
    </row>
    <row r="505" spans="1:15" ht="14.25" customHeight="1" x14ac:dyDescent="0.2">
      <c r="A505" s="29">
        <v>837</v>
      </c>
      <c r="B505" s="29" t="s">
        <v>6157</v>
      </c>
      <c r="C505" s="36" t="str">
        <f>IF(ISERROR(VLOOKUP(E505,perOX!$B$1:$C$170,2,FALSE)),"",VLOOKUP(E505,perOX!$B$1:$C$170,2,FALSE))</f>
        <v/>
      </c>
      <c r="D505" s="29" t="s">
        <v>6159</v>
      </c>
      <c r="E505" s="30" t="s">
        <v>6160</v>
      </c>
      <c r="F505" s="29" t="s">
        <v>49</v>
      </c>
      <c r="G505" s="30">
        <v>366226</v>
      </c>
      <c r="H505" s="29" t="s">
        <v>6161</v>
      </c>
      <c r="I505" s="29" t="s">
        <v>6162</v>
      </c>
      <c r="J505" s="36"/>
      <c r="K505" s="36"/>
      <c r="L505" s="60"/>
      <c r="M505" s="60"/>
      <c r="N505" s="22" t="s">
        <v>9637</v>
      </c>
      <c r="O505" s="22"/>
    </row>
    <row r="506" spans="1:15" ht="14.25" customHeight="1" x14ac:dyDescent="0.2">
      <c r="A506" s="29">
        <v>1081</v>
      </c>
      <c r="B506" s="29" t="s">
        <v>9695</v>
      </c>
      <c r="C506" s="36" t="str">
        <f>IF(ISERROR(VLOOKUP(E506,perOX!$B$1:$C$170,2,FALSE)),"",VLOOKUP(E506,perOX!$B$1:$C$170,2,FALSE))</f>
        <v/>
      </c>
      <c r="D506" s="36"/>
      <c r="E506" s="79" t="s">
        <v>9696</v>
      </c>
      <c r="F506" s="36" t="s">
        <v>49</v>
      </c>
      <c r="G506" s="79" t="s">
        <v>9692</v>
      </c>
      <c r="H506" s="36" t="s">
        <v>20</v>
      </c>
      <c r="I506" s="29" t="s">
        <v>7242</v>
      </c>
      <c r="J506" s="29" t="s">
        <v>7243</v>
      </c>
      <c r="K506" s="36"/>
      <c r="L506" s="60"/>
      <c r="M506" s="60"/>
      <c r="N506" s="25" t="s">
        <v>9656</v>
      </c>
      <c r="O506" s="22"/>
    </row>
    <row r="507" spans="1:15" ht="14.25" customHeight="1" x14ac:dyDescent="0.2">
      <c r="A507" s="29">
        <v>1082</v>
      </c>
      <c r="B507" s="29" t="s">
        <v>9695</v>
      </c>
      <c r="C507" s="36" t="str">
        <f>IF(ISERROR(VLOOKUP(E507,perOX!$B$1:$C$170,2,FALSE)),"",VLOOKUP(E507,perOX!$B$1:$C$170,2,FALSE))</f>
        <v/>
      </c>
      <c r="D507" s="36"/>
      <c r="E507" s="79" t="s">
        <v>9696</v>
      </c>
      <c r="F507" s="36" t="s">
        <v>49</v>
      </c>
      <c r="G507" s="79" t="s">
        <v>9692</v>
      </c>
      <c r="H507" s="36" t="s">
        <v>20</v>
      </c>
      <c r="I507" s="29" t="s">
        <v>7236</v>
      </c>
      <c r="J507" s="36"/>
      <c r="K507" s="36"/>
      <c r="L507" s="60"/>
      <c r="M507" s="60"/>
      <c r="N507" s="25" t="s">
        <v>9656</v>
      </c>
      <c r="O507" s="22"/>
    </row>
    <row r="508" spans="1:15" ht="14.25" customHeight="1" x14ac:dyDescent="0.2">
      <c r="A508" s="22">
        <v>1524</v>
      </c>
      <c r="B508" s="24" t="s">
        <v>10125</v>
      </c>
      <c r="C508" s="36" t="str">
        <f>IF(ISERROR(VLOOKUP(E508,perOX!$B$1:$C$170,2,FALSE)),"",VLOOKUP(E508,perOX!$B$1:$C$170,2,FALSE))</f>
        <v/>
      </c>
      <c r="D508" s="22"/>
      <c r="E508" s="50" t="s">
        <v>10126</v>
      </c>
      <c r="F508" s="22" t="s">
        <v>49</v>
      </c>
      <c r="G508" s="50" t="s">
        <v>10120</v>
      </c>
      <c r="H508" s="29" t="s">
        <v>35</v>
      </c>
      <c r="I508" s="29" t="s">
        <v>9962</v>
      </c>
      <c r="J508" s="22"/>
      <c r="K508" s="22"/>
      <c r="L508" s="61"/>
      <c r="M508" s="61"/>
      <c r="N508" s="22" t="s">
        <v>9996</v>
      </c>
      <c r="O508" s="22"/>
    </row>
    <row r="509" spans="1:15" ht="14.25" customHeight="1" x14ac:dyDescent="0.2">
      <c r="A509" s="29">
        <v>1017</v>
      </c>
      <c r="B509" s="29" t="s">
        <v>7024</v>
      </c>
      <c r="C509" s="36" t="str">
        <f>IF(ISERROR(VLOOKUP(E509,perOX!$B$1:$C$170,2,FALSE)),"",VLOOKUP(E509,perOX!$B$1:$C$170,2,FALSE))</f>
        <v/>
      </c>
      <c r="D509" s="29" t="s">
        <v>7034</v>
      </c>
      <c r="E509" s="30" t="s">
        <v>7036</v>
      </c>
      <c r="F509" s="29" t="s">
        <v>49</v>
      </c>
      <c r="G509" s="30" t="s">
        <v>7040</v>
      </c>
      <c r="H509" s="29" t="s">
        <v>7042</v>
      </c>
      <c r="I509" s="29" t="s">
        <v>7043</v>
      </c>
      <c r="J509" s="29" t="s">
        <v>7045</v>
      </c>
      <c r="K509" s="36"/>
      <c r="L509" s="60"/>
      <c r="M509" s="60"/>
      <c r="N509" s="22" t="s">
        <v>9461</v>
      </c>
      <c r="O509" s="22"/>
    </row>
    <row r="510" spans="1:15" ht="14.25" customHeight="1" x14ac:dyDescent="0.2">
      <c r="A510" s="22">
        <v>1509</v>
      </c>
      <c r="B510" s="24" t="s">
        <v>10112</v>
      </c>
      <c r="C510" s="36" t="str">
        <f>IF(ISERROR(VLOOKUP(E510,perOX!$B$1:$C$170,2,FALSE)),"",VLOOKUP(E510,perOX!$B$1:$C$170,2,FALSE))</f>
        <v/>
      </c>
      <c r="D510" s="22"/>
      <c r="E510" s="34" t="s">
        <v>10113</v>
      </c>
      <c r="F510" s="22" t="s">
        <v>1761</v>
      </c>
      <c r="G510" s="50" t="s">
        <v>10063</v>
      </c>
      <c r="H510" s="29" t="s">
        <v>30</v>
      </c>
      <c r="I510" s="29" t="s">
        <v>9962</v>
      </c>
      <c r="J510" s="22"/>
      <c r="K510" s="22"/>
      <c r="L510" s="61"/>
      <c r="M510" s="61"/>
      <c r="N510" s="22" t="s">
        <v>9996</v>
      </c>
      <c r="O510" s="22"/>
    </row>
    <row r="511" spans="1:15" ht="14.25" customHeight="1" x14ac:dyDescent="0.2">
      <c r="A511" s="29">
        <v>838</v>
      </c>
      <c r="B511" s="29" t="s">
        <v>6163</v>
      </c>
      <c r="C511" s="36" t="str">
        <f>IF(ISERROR(VLOOKUP(E511,perOX!$B$1:$C$170,2,FALSE)),"",VLOOKUP(E511,perOX!$B$1:$C$170,2,FALSE))</f>
        <v/>
      </c>
      <c r="D511" s="29" t="s">
        <v>6165</v>
      </c>
      <c r="E511" s="30" t="s">
        <v>6166</v>
      </c>
      <c r="F511" s="29" t="s">
        <v>49</v>
      </c>
      <c r="G511" s="30">
        <v>46089</v>
      </c>
      <c r="H511" s="29" t="s">
        <v>6167</v>
      </c>
      <c r="I511" s="29" t="s">
        <v>6169</v>
      </c>
      <c r="J511" s="29" t="s">
        <v>6170</v>
      </c>
      <c r="K511" s="36"/>
      <c r="L511" s="60"/>
      <c r="M511" s="60"/>
      <c r="N511" s="22" t="s">
        <v>9637</v>
      </c>
      <c r="O511" s="22"/>
    </row>
    <row r="512" spans="1:15" ht="14.25" customHeight="1" x14ac:dyDescent="0.2">
      <c r="A512" s="22">
        <v>1536</v>
      </c>
      <c r="B512" s="24" t="s">
        <v>10165</v>
      </c>
      <c r="C512" s="36" t="str">
        <f>IF(ISERROR(VLOOKUP(E512,perOX!$B$1:$C$170,2,FALSE)),"",VLOOKUP(E512,perOX!$B$1:$C$170,2,FALSE))</f>
        <v/>
      </c>
      <c r="D512" s="22"/>
      <c r="E512" s="34" t="s">
        <v>6166</v>
      </c>
      <c r="F512" s="22" t="s">
        <v>25</v>
      </c>
      <c r="G512" s="50" t="s">
        <v>10139</v>
      </c>
      <c r="H512" s="29" t="s">
        <v>2269</v>
      </c>
      <c r="I512" s="29" t="s">
        <v>9962</v>
      </c>
      <c r="J512" s="22"/>
      <c r="K512" s="22"/>
      <c r="L512" s="61"/>
      <c r="M512" s="61"/>
      <c r="N512" s="22" t="s">
        <v>9996</v>
      </c>
      <c r="O512" s="22"/>
    </row>
    <row r="513" spans="1:15" ht="14.25" customHeight="1" x14ac:dyDescent="0.2">
      <c r="A513" s="22">
        <v>1550</v>
      </c>
      <c r="B513" s="24" t="s">
        <v>10197</v>
      </c>
      <c r="C513" s="36" t="str">
        <f>IF(ISERROR(VLOOKUP(E513,perOX!$B$1:$C$170,2,FALSE)),"",VLOOKUP(E513,perOX!$B$1:$C$170,2,FALSE))</f>
        <v/>
      </c>
      <c r="D513" s="22"/>
      <c r="E513" s="50" t="s">
        <v>10198</v>
      </c>
      <c r="F513" s="22" t="s">
        <v>49</v>
      </c>
      <c r="G513" s="50" t="s">
        <v>10181</v>
      </c>
      <c r="H513" s="29" t="s">
        <v>247</v>
      </c>
      <c r="I513" s="29" t="s">
        <v>9962</v>
      </c>
      <c r="J513" s="22"/>
      <c r="K513" s="22"/>
      <c r="L513" s="61"/>
      <c r="M513" s="61"/>
      <c r="N513" s="22" t="s">
        <v>9996</v>
      </c>
      <c r="O513" s="22"/>
    </row>
    <row r="514" spans="1:15" ht="14.25" customHeight="1" x14ac:dyDescent="0.2">
      <c r="A514" s="29">
        <v>839</v>
      </c>
      <c r="B514" s="29" t="s">
        <v>6172</v>
      </c>
      <c r="C514" s="36" t="str">
        <f>IF(ISERROR(VLOOKUP(E514,perOX!$B$1:$C$170,2,FALSE)),"",VLOOKUP(E514,perOX!$B$1:$C$170,2,FALSE))</f>
        <v/>
      </c>
      <c r="D514" s="29" t="s">
        <v>6179</v>
      </c>
      <c r="E514" s="30" t="s">
        <v>6180</v>
      </c>
      <c r="F514" s="29" t="s">
        <v>9570</v>
      </c>
      <c r="G514" s="30" t="s">
        <v>6181</v>
      </c>
      <c r="H514" s="29" t="s">
        <v>6182</v>
      </c>
      <c r="I514" s="29" t="s">
        <v>6183</v>
      </c>
      <c r="J514" s="29" t="s">
        <v>6184</v>
      </c>
      <c r="K514" s="29" t="s">
        <v>6185</v>
      </c>
      <c r="L514" s="60"/>
      <c r="M514" s="60"/>
      <c r="N514" s="22" t="s">
        <v>9637</v>
      </c>
      <c r="O514" s="22"/>
    </row>
    <row r="515" spans="1:15" ht="14.25" customHeight="1" x14ac:dyDescent="0.2">
      <c r="A515" s="22">
        <v>1401</v>
      </c>
      <c r="B515" s="29" t="s">
        <v>6172</v>
      </c>
      <c r="C515" s="36" t="str">
        <f>IF(ISERROR(VLOOKUP(E515,perOX!$B$1:$C$170,2,FALSE)),"",VLOOKUP(E515,perOX!$B$1:$C$170,2,FALSE))</f>
        <v/>
      </c>
      <c r="D515" s="29" t="s">
        <v>6179</v>
      </c>
      <c r="E515" s="30" t="s">
        <v>6180</v>
      </c>
      <c r="F515" s="29" t="s">
        <v>9570</v>
      </c>
      <c r="G515" s="30" t="s">
        <v>6181</v>
      </c>
      <c r="H515" s="29" t="s">
        <v>103</v>
      </c>
      <c r="I515" s="29" t="s">
        <v>5969</v>
      </c>
      <c r="J515" s="22"/>
      <c r="K515" s="22"/>
      <c r="L515" s="61"/>
      <c r="M515" s="61"/>
      <c r="N515" s="22" t="s">
        <v>9656</v>
      </c>
      <c r="O515" s="22"/>
    </row>
    <row r="516" spans="1:15" ht="14.25" customHeight="1" x14ac:dyDescent="0.2">
      <c r="A516" s="22">
        <v>1505</v>
      </c>
      <c r="B516" s="71" t="s">
        <v>10094</v>
      </c>
      <c r="C516" s="36" t="str">
        <f>IF(ISERROR(VLOOKUP(E516,perOX!$B$1:$C$170,2,FALSE)),"",VLOOKUP(E516,perOX!$B$1:$C$170,2,FALSE))</f>
        <v/>
      </c>
      <c r="D516" s="22"/>
      <c r="E516" s="50" t="s">
        <v>6180</v>
      </c>
      <c r="F516" s="22" t="s">
        <v>49</v>
      </c>
      <c r="G516" s="50" t="s">
        <v>10066</v>
      </c>
      <c r="H516" s="29" t="s">
        <v>20</v>
      </c>
      <c r="I516" s="29" t="s">
        <v>9962</v>
      </c>
      <c r="J516" s="22"/>
      <c r="K516" s="22"/>
      <c r="L516" s="61"/>
      <c r="M516" s="61"/>
      <c r="N516" s="22" t="s">
        <v>9996</v>
      </c>
      <c r="O516" s="22"/>
    </row>
    <row r="517" spans="1:15" ht="14.25" customHeight="1" x14ac:dyDescent="0.2">
      <c r="A517" s="29">
        <v>1018</v>
      </c>
      <c r="B517" s="29" t="s">
        <v>7046</v>
      </c>
      <c r="C517" s="36" t="str">
        <f>IF(ISERROR(VLOOKUP(E517,perOX!$B$1:$C$170,2,FALSE)),"",VLOOKUP(E517,perOX!$B$1:$C$170,2,FALSE))</f>
        <v/>
      </c>
      <c r="D517" s="29" t="s">
        <v>7047</v>
      </c>
      <c r="E517" s="30" t="s">
        <v>7048</v>
      </c>
      <c r="F517" s="29" t="s">
        <v>49</v>
      </c>
      <c r="G517" s="30">
        <v>551163</v>
      </c>
      <c r="H517" s="29" t="s">
        <v>7049</v>
      </c>
      <c r="I517" s="29" t="s">
        <v>7050</v>
      </c>
      <c r="J517" s="29" t="s">
        <v>7051</v>
      </c>
      <c r="K517" s="36"/>
      <c r="L517" s="60"/>
      <c r="M517" s="60"/>
      <c r="N517" s="22" t="s">
        <v>9461</v>
      </c>
      <c r="O517" s="22"/>
    </row>
    <row r="518" spans="1:15" ht="14.25" customHeight="1" x14ac:dyDescent="0.2">
      <c r="A518" s="29">
        <v>840</v>
      </c>
      <c r="B518" s="29" t="s">
        <v>6186</v>
      </c>
      <c r="C518" s="36" t="str">
        <f>IF(ISERROR(VLOOKUP(E518,perOX!$B$1:$C$170,2,FALSE)),"",VLOOKUP(E518,perOX!$B$1:$C$170,2,FALSE))</f>
        <v/>
      </c>
      <c r="D518" s="29" t="s">
        <v>6192</v>
      </c>
      <c r="E518" s="30" t="s">
        <v>6193</v>
      </c>
      <c r="F518" s="29" t="s">
        <v>49</v>
      </c>
      <c r="G518" s="30">
        <v>551163</v>
      </c>
      <c r="H518" s="29" t="s">
        <v>6194</v>
      </c>
      <c r="I518" s="29" t="s">
        <v>6195</v>
      </c>
      <c r="J518" s="29" t="s">
        <v>6196</v>
      </c>
      <c r="K518" s="36"/>
      <c r="L518" s="60"/>
      <c r="M518" s="60"/>
      <c r="N518" s="22" t="s">
        <v>9637</v>
      </c>
      <c r="O518" s="22"/>
    </row>
    <row r="519" spans="1:15" ht="14.25" customHeight="1" x14ac:dyDescent="0.2">
      <c r="A519" s="29">
        <v>841</v>
      </c>
      <c r="B519" s="29" t="s">
        <v>6197</v>
      </c>
      <c r="C519" s="36" t="str">
        <f>IF(ISERROR(VLOOKUP(E519,perOX!$B$1:$C$170,2,FALSE)),"",VLOOKUP(E519,perOX!$B$1:$C$170,2,FALSE))</f>
        <v/>
      </c>
      <c r="D519" s="29" t="s">
        <v>6198</v>
      </c>
      <c r="E519" s="30" t="s">
        <v>6199</v>
      </c>
      <c r="F519" s="29" t="s">
        <v>49</v>
      </c>
      <c r="G519" s="30">
        <v>370479</v>
      </c>
      <c r="H519" s="29" t="s">
        <v>6200</v>
      </c>
      <c r="I519" s="29" t="s">
        <v>6201</v>
      </c>
      <c r="J519" s="36"/>
      <c r="K519" s="36"/>
      <c r="L519" s="60"/>
      <c r="M519" s="60"/>
      <c r="N519" s="22" t="s">
        <v>9637</v>
      </c>
      <c r="O519" s="22"/>
    </row>
    <row r="520" spans="1:15" ht="14.25" customHeight="1" x14ac:dyDescent="0.2">
      <c r="A520" s="29">
        <v>842</v>
      </c>
      <c r="B520" s="29" t="s">
        <v>6202</v>
      </c>
      <c r="C520" s="36" t="str">
        <f>IF(ISERROR(VLOOKUP(E520,perOX!$B$1:$C$170,2,FALSE)),"",VLOOKUP(E520,perOX!$B$1:$C$170,2,FALSE))</f>
        <v/>
      </c>
      <c r="D520" s="29" t="s">
        <v>6204</v>
      </c>
      <c r="E520" s="30" t="s">
        <v>6205</v>
      </c>
      <c r="F520" s="29" t="s">
        <v>22</v>
      </c>
      <c r="G520" s="30">
        <v>471216</v>
      </c>
      <c r="H520" s="29" t="s">
        <v>6206</v>
      </c>
      <c r="I520" s="29" t="s">
        <v>6207</v>
      </c>
      <c r="J520" s="29" t="s">
        <v>6208</v>
      </c>
      <c r="K520" s="36"/>
      <c r="L520" s="60"/>
      <c r="M520" s="60"/>
      <c r="N520" s="22" t="s">
        <v>9637</v>
      </c>
      <c r="O520" s="22"/>
    </row>
    <row r="521" spans="1:15" ht="14.25" customHeight="1" x14ac:dyDescent="0.2">
      <c r="A521" s="29">
        <v>1019</v>
      </c>
      <c r="B521" s="29" t="s">
        <v>7052</v>
      </c>
      <c r="C521" s="36" t="str">
        <f>IF(ISERROR(VLOOKUP(E521,perOX!$B$1:$C$170,2,FALSE)),"",VLOOKUP(E521,perOX!$B$1:$C$170,2,FALSE))</f>
        <v/>
      </c>
      <c r="D521" s="29" t="s">
        <v>7058</v>
      </c>
      <c r="E521" s="30" t="s">
        <v>7059</v>
      </c>
      <c r="F521" s="29" t="s">
        <v>22</v>
      </c>
      <c r="G521" s="30" t="s">
        <v>7060</v>
      </c>
      <c r="H521" s="29" t="s">
        <v>7061</v>
      </c>
      <c r="I521" s="29" t="s">
        <v>7062</v>
      </c>
      <c r="J521" s="29" t="s">
        <v>7063</v>
      </c>
      <c r="K521" s="36"/>
      <c r="L521" s="60"/>
      <c r="M521" s="60"/>
      <c r="N521" s="22" t="s">
        <v>9461</v>
      </c>
      <c r="O521" s="22"/>
    </row>
    <row r="522" spans="1:15" ht="14.25" customHeight="1" x14ac:dyDescent="0.2">
      <c r="A522" s="22">
        <v>1258</v>
      </c>
      <c r="B522" s="29" t="s">
        <v>9456</v>
      </c>
      <c r="C522" s="36" t="str">
        <f>IF(ISERROR(VLOOKUP(E522,perOX!$B$1:$C$170,2,FALSE)),"",VLOOKUP(E522,perOX!$B$1:$C$170,2,FALSE))</f>
        <v/>
      </c>
      <c r="D522" s="22"/>
      <c r="E522" s="50"/>
      <c r="F522" s="29" t="s">
        <v>2924</v>
      </c>
      <c r="G522" s="50">
        <v>277010</v>
      </c>
      <c r="H522" s="29" t="s">
        <v>247</v>
      </c>
      <c r="I522" s="22" t="s">
        <v>4304</v>
      </c>
      <c r="J522" s="22"/>
      <c r="K522" s="22"/>
      <c r="L522" s="61"/>
      <c r="M522" s="61"/>
      <c r="N522" s="22" t="s">
        <v>9460</v>
      </c>
      <c r="O522" s="22"/>
    </row>
    <row r="523" spans="1:15" ht="14.25" customHeight="1" x14ac:dyDescent="0.2">
      <c r="A523" s="22">
        <v>1257</v>
      </c>
      <c r="B523" s="29" t="s">
        <v>9455</v>
      </c>
      <c r="C523" s="36" t="str">
        <f>IF(ISERROR(VLOOKUP(E523,perOX!$B$1:$C$170,2,FALSE)),"",VLOOKUP(E523,perOX!$B$1:$C$170,2,FALSE))</f>
        <v/>
      </c>
      <c r="D523" s="22"/>
      <c r="E523" s="50"/>
      <c r="F523" s="29" t="s">
        <v>2924</v>
      </c>
      <c r="G523" s="50">
        <v>248510</v>
      </c>
      <c r="H523" s="29" t="s">
        <v>247</v>
      </c>
      <c r="I523" s="29" t="s">
        <v>4304</v>
      </c>
      <c r="J523" s="22"/>
      <c r="K523" s="22"/>
      <c r="L523" s="61"/>
      <c r="M523" s="61"/>
      <c r="N523" s="22" t="s">
        <v>9460</v>
      </c>
      <c r="O523" s="22"/>
    </row>
    <row r="524" spans="1:15" ht="14.25" customHeight="1" x14ac:dyDescent="0.2">
      <c r="A524" s="29">
        <v>560</v>
      </c>
      <c r="B524" s="29" t="s">
        <v>4358</v>
      </c>
      <c r="C524" s="36" t="str">
        <f>IF(ISERROR(VLOOKUP(E524,perOX!$B$1:$C$170,2,FALSE)),"",VLOOKUP(E524,perOX!$B$1:$C$170,2,FALSE))</f>
        <v/>
      </c>
      <c r="D524" s="36"/>
      <c r="E524" s="79"/>
      <c r="F524" s="29" t="s">
        <v>4360</v>
      </c>
      <c r="G524" s="30">
        <v>211320</v>
      </c>
      <c r="H524" s="29" t="s">
        <v>4361</v>
      </c>
      <c r="I524" s="29" t="s">
        <v>4362</v>
      </c>
      <c r="J524" s="29" t="s">
        <v>4363</v>
      </c>
      <c r="K524" s="36"/>
      <c r="L524" s="60"/>
      <c r="M524" s="60"/>
      <c r="N524" s="22" t="s">
        <v>9460</v>
      </c>
      <c r="O524" s="22"/>
    </row>
    <row r="525" spans="1:15" ht="14.25" customHeight="1" x14ac:dyDescent="0.2">
      <c r="A525" s="22">
        <v>1251</v>
      </c>
      <c r="B525" s="29" t="s">
        <v>4358</v>
      </c>
      <c r="C525" s="36" t="str">
        <f>IF(ISERROR(VLOOKUP(E525,perOX!$B$1:$C$170,2,FALSE)),"",VLOOKUP(E525,perOX!$B$1:$C$170,2,FALSE))</f>
        <v/>
      </c>
      <c r="D525" s="36"/>
      <c r="E525" s="79"/>
      <c r="F525" s="29" t="s">
        <v>2924</v>
      </c>
      <c r="G525" s="30">
        <v>211320</v>
      </c>
      <c r="H525" s="29" t="s">
        <v>247</v>
      </c>
      <c r="I525" s="29" t="s">
        <v>4304</v>
      </c>
      <c r="J525" s="22"/>
      <c r="K525" s="22"/>
      <c r="L525" s="61"/>
      <c r="M525" s="61"/>
      <c r="N525" s="22" t="s">
        <v>9460</v>
      </c>
      <c r="O525" s="22"/>
    </row>
    <row r="526" spans="1:15" ht="14.25" customHeight="1" x14ac:dyDescent="0.2">
      <c r="A526" s="29">
        <v>561</v>
      </c>
      <c r="B526" s="29" t="s">
        <v>4364</v>
      </c>
      <c r="C526" s="36" t="str">
        <f>IF(ISERROR(VLOOKUP(E526,perOX!$B$1:$C$170,2,FALSE)),"",VLOOKUP(E526,perOX!$B$1:$C$170,2,FALSE))</f>
        <v/>
      </c>
      <c r="D526" s="36"/>
      <c r="E526" s="79"/>
      <c r="F526" s="29" t="s">
        <v>4366</v>
      </c>
      <c r="G526" s="30">
        <v>279110</v>
      </c>
      <c r="H526" s="29" t="s">
        <v>4367</v>
      </c>
      <c r="I526" s="29" t="s">
        <v>4368</v>
      </c>
      <c r="J526" s="29" t="s">
        <v>4369</v>
      </c>
      <c r="K526" s="36"/>
      <c r="L526" s="60"/>
      <c r="M526" s="60"/>
      <c r="N526" s="22" t="s">
        <v>9460</v>
      </c>
      <c r="O526" s="22"/>
    </row>
    <row r="527" spans="1:15" ht="14.25" customHeight="1" x14ac:dyDescent="0.2">
      <c r="A527" s="22">
        <v>1260</v>
      </c>
      <c r="B527" s="29" t="s">
        <v>4364</v>
      </c>
      <c r="C527" s="36" t="str">
        <f>IF(ISERROR(VLOOKUP(E527,perOX!$B$1:$C$170,2,FALSE)),"",VLOOKUP(E527,perOX!$B$1:$C$170,2,FALSE))</f>
        <v/>
      </c>
      <c r="D527" s="36"/>
      <c r="E527" s="79"/>
      <c r="F527" s="29" t="s">
        <v>2924</v>
      </c>
      <c r="G527" s="30">
        <v>279110</v>
      </c>
      <c r="H527" s="29" t="s">
        <v>247</v>
      </c>
      <c r="I527" s="29" t="s">
        <v>4304</v>
      </c>
      <c r="J527" s="22"/>
      <c r="K527" s="22"/>
      <c r="L527" s="61"/>
      <c r="M527" s="61"/>
      <c r="N527" s="22" t="s">
        <v>9460</v>
      </c>
      <c r="O527" s="22"/>
    </row>
    <row r="528" spans="1:15" ht="14.25" customHeight="1" x14ac:dyDescent="0.2">
      <c r="A528" s="29">
        <v>562</v>
      </c>
      <c r="B528" s="29" t="s">
        <v>4370</v>
      </c>
      <c r="C528" s="36" t="str">
        <f>IF(ISERROR(VLOOKUP(E528,perOX!$B$1:$C$170,2,FALSE)),"",VLOOKUP(E528,perOX!$B$1:$C$170,2,FALSE))</f>
        <v/>
      </c>
      <c r="D528" s="36"/>
      <c r="E528" s="79"/>
      <c r="F528" s="29" t="s">
        <v>4377</v>
      </c>
      <c r="G528" s="30">
        <v>234000</v>
      </c>
      <c r="H528" s="29" t="s">
        <v>4379</v>
      </c>
      <c r="I528" s="29" t="s">
        <v>4380</v>
      </c>
      <c r="J528" s="29" t="s">
        <v>4381</v>
      </c>
      <c r="K528" s="36"/>
      <c r="L528" s="60"/>
      <c r="M528" s="60"/>
      <c r="N528" s="22" t="s">
        <v>9460</v>
      </c>
      <c r="O528" s="22"/>
    </row>
    <row r="529" spans="1:15" ht="14.25" customHeight="1" x14ac:dyDescent="0.2">
      <c r="A529" s="29">
        <v>563</v>
      </c>
      <c r="B529" s="29" t="s">
        <v>4382</v>
      </c>
      <c r="C529" s="36" t="str">
        <f>IF(ISERROR(VLOOKUP(E529,perOX!$B$1:$C$170,2,FALSE)),"",VLOOKUP(E529,perOX!$B$1:$C$170,2,FALSE))</f>
        <v/>
      </c>
      <c r="D529" s="36"/>
      <c r="E529" s="79"/>
      <c r="F529" s="29" t="s">
        <v>4383</v>
      </c>
      <c r="G529" s="30">
        <v>236950</v>
      </c>
      <c r="H529" s="29" t="s">
        <v>4384</v>
      </c>
      <c r="I529" s="29" t="s">
        <v>4385</v>
      </c>
      <c r="J529" s="36"/>
      <c r="K529" s="36"/>
      <c r="L529" s="60"/>
      <c r="M529" s="60"/>
      <c r="N529" s="22" t="s">
        <v>9460</v>
      </c>
      <c r="O529" s="22"/>
    </row>
    <row r="530" spans="1:15" ht="14.25" customHeight="1" x14ac:dyDescent="0.2">
      <c r="A530" s="29">
        <v>577</v>
      </c>
      <c r="B530" s="29" t="s">
        <v>4451</v>
      </c>
      <c r="C530" s="36" t="str">
        <f>IF(ISERROR(VLOOKUP(E530,perOX!$B$1:$C$170,2,FALSE)),"",VLOOKUP(E530,perOX!$B$1:$C$170,2,FALSE))</f>
        <v/>
      </c>
      <c r="D530" s="36"/>
      <c r="E530" s="79"/>
      <c r="F530" s="29" t="s">
        <v>4453</v>
      </c>
      <c r="G530" s="30">
        <v>223220</v>
      </c>
      <c r="H530" s="29" t="s">
        <v>4454</v>
      </c>
      <c r="I530" s="29" t="s">
        <v>4455</v>
      </c>
      <c r="J530" s="36"/>
      <c r="K530" s="36"/>
      <c r="L530" s="60"/>
      <c r="M530" s="60"/>
      <c r="N530" s="22" t="s">
        <v>9460</v>
      </c>
      <c r="O530" s="22"/>
    </row>
    <row r="531" spans="1:15" ht="14.25" customHeight="1" x14ac:dyDescent="0.2">
      <c r="A531" s="22">
        <v>1372</v>
      </c>
      <c r="B531" s="29" t="s">
        <v>9542</v>
      </c>
      <c r="C531" s="36" t="str">
        <f>IF(ISERROR(VLOOKUP(E531,perOX!$B$1:$C$170,2,FALSE)),"",VLOOKUP(E531,perOX!$B$1:$C$170,2,FALSE))</f>
        <v/>
      </c>
      <c r="D531" s="22"/>
      <c r="E531" s="50" t="s">
        <v>9543</v>
      </c>
      <c r="F531" s="29" t="s">
        <v>9544</v>
      </c>
      <c r="G531" s="50" t="s">
        <v>9545</v>
      </c>
      <c r="H531" s="29" t="s">
        <v>158</v>
      </c>
      <c r="I531" s="29" t="s">
        <v>196</v>
      </c>
      <c r="J531" s="22"/>
      <c r="K531" s="22"/>
      <c r="L531" s="61"/>
      <c r="M531" s="61"/>
      <c r="N531" s="63" t="s">
        <v>9582</v>
      </c>
      <c r="O531" s="22"/>
    </row>
    <row r="532" spans="1:15" ht="14.25" customHeight="1" x14ac:dyDescent="0.2">
      <c r="A532" s="22">
        <v>1287</v>
      </c>
      <c r="B532" s="29" t="s">
        <v>9482</v>
      </c>
      <c r="C532" s="36" t="str">
        <f>IF(ISERROR(VLOOKUP(E532,perOX!$B$1:$C$170,2,FALSE)),"",VLOOKUP(E532,perOX!$B$1:$C$170,2,FALSE))</f>
        <v/>
      </c>
      <c r="D532" s="25"/>
      <c r="E532" s="50" t="s">
        <v>9485</v>
      </c>
      <c r="F532" s="29" t="s">
        <v>22</v>
      </c>
      <c r="G532" s="34" t="s">
        <v>9483</v>
      </c>
      <c r="H532" s="29" t="s">
        <v>9484</v>
      </c>
      <c r="I532" s="29" t="s">
        <v>9401</v>
      </c>
      <c r="J532" s="22"/>
      <c r="K532" s="22"/>
      <c r="L532" s="61"/>
      <c r="M532" s="61"/>
      <c r="N532" s="63" t="s">
        <v>9582</v>
      </c>
      <c r="O532" s="22"/>
    </row>
    <row r="533" spans="1:15" ht="14.25" customHeight="1" x14ac:dyDescent="0.2">
      <c r="A533" s="22">
        <v>1342</v>
      </c>
      <c r="B533" s="29" t="s">
        <v>9631</v>
      </c>
      <c r="C533" s="36" t="str">
        <f>IF(ISERROR(VLOOKUP(E533,perOX!$B$1:$C$170,2,FALSE)),"",VLOOKUP(E533,perOX!$B$1:$C$170,2,FALSE))</f>
        <v/>
      </c>
      <c r="D533" s="25"/>
      <c r="E533" s="34" t="s">
        <v>9632</v>
      </c>
      <c r="F533" s="29" t="s">
        <v>22</v>
      </c>
      <c r="G533" s="34" t="s">
        <v>9633</v>
      </c>
      <c r="H533" s="29" t="s">
        <v>74</v>
      </c>
      <c r="I533" s="29" t="s">
        <v>9514</v>
      </c>
      <c r="J533" s="22"/>
      <c r="K533" s="22"/>
      <c r="L533" s="61"/>
      <c r="M533" s="61"/>
      <c r="N533" s="63" t="s">
        <v>9582</v>
      </c>
      <c r="O533" s="22"/>
    </row>
    <row r="534" spans="1:15" ht="14.25" customHeight="1" x14ac:dyDescent="0.2">
      <c r="A534" s="22">
        <v>1428</v>
      </c>
      <c r="B534" s="33" t="s">
        <v>9716</v>
      </c>
      <c r="C534" s="36" t="str">
        <f>IF(ISERROR(VLOOKUP(E534,perOX!$B$1:$C$170,2,FALSE)),"",VLOOKUP(E534,perOX!$B$1:$C$170,2,FALSE))</f>
        <v/>
      </c>
      <c r="D534" s="22"/>
      <c r="E534" s="50" t="s">
        <v>9717</v>
      </c>
      <c r="F534" s="25" t="s">
        <v>49</v>
      </c>
      <c r="G534" s="50" t="s">
        <v>9718</v>
      </c>
      <c r="H534" s="29" t="s">
        <v>2269</v>
      </c>
      <c r="I534" s="29" t="s">
        <v>9719</v>
      </c>
      <c r="J534" s="22"/>
      <c r="K534" s="22"/>
      <c r="L534" s="61"/>
      <c r="M534" s="61"/>
      <c r="N534" s="22" t="s">
        <v>9713</v>
      </c>
      <c r="O534" s="22"/>
    </row>
    <row r="535" spans="1:15" ht="14.25" customHeight="1" x14ac:dyDescent="0.2">
      <c r="A535" s="29">
        <v>156</v>
      </c>
      <c r="B535" s="29" t="s">
        <v>390</v>
      </c>
      <c r="C535" s="36" t="str">
        <f>IF(ISERROR(VLOOKUP(E535,perOX!$B$1:$C$170,2,FALSE)),"",VLOOKUP(E535,perOX!$B$1:$C$170,2,FALSE))</f>
        <v/>
      </c>
      <c r="D535" s="29" t="s">
        <v>391</v>
      </c>
      <c r="E535" s="30" t="s">
        <v>392</v>
      </c>
      <c r="F535" s="29" t="s">
        <v>25</v>
      </c>
      <c r="G535" s="30">
        <v>11626</v>
      </c>
      <c r="H535" s="29" t="s">
        <v>393</v>
      </c>
      <c r="I535" s="29" t="s">
        <v>394</v>
      </c>
      <c r="J535" s="29" t="s">
        <v>395</v>
      </c>
      <c r="K535" s="36"/>
      <c r="L535" s="60"/>
      <c r="M535" s="60"/>
      <c r="N535" s="25" t="s">
        <v>9461</v>
      </c>
      <c r="O535" s="22"/>
    </row>
    <row r="536" spans="1:15" ht="14.25" customHeight="1" x14ac:dyDescent="0.2">
      <c r="A536" s="29">
        <v>843</v>
      </c>
      <c r="B536" s="29" t="s">
        <v>6209</v>
      </c>
      <c r="C536" s="36" t="str">
        <f>IF(ISERROR(VLOOKUP(E536,perOX!$B$1:$C$170,2,FALSE)),"",VLOOKUP(E536,perOX!$B$1:$C$170,2,FALSE))</f>
        <v/>
      </c>
      <c r="D536" s="29" t="s">
        <v>6210</v>
      </c>
      <c r="E536" s="30" t="s">
        <v>6211</v>
      </c>
      <c r="F536" s="29" t="s">
        <v>6212</v>
      </c>
      <c r="G536" s="30" t="s">
        <v>6213</v>
      </c>
      <c r="H536" s="29" t="s">
        <v>6215</v>
      </c>
      <c r="I536" s="29" t="s">
        <v>6216</v>
      </c>
      <c r="J536" s="29" t="s">
        <v>6218</v>
      </c>
      <c r="K536" s="36"/>
      <c r="L536" s="60"/>
      <c r="M536" s="60"/>
      <c r="N536" s="22" t="s">
        <v>9637</v>
      </c>
      <c r="O536" s="22"/>
    </row>
    <row r="537" spans="1:15" ht="14.25" customHeight="1" x14ac:dyDescent="0.2">
      <c r="A537" s="29">
        <v>157</v>
      </c>
      <c r="B537" s="29" t="s">
        <v>396</v>
      </c>
      <c r="C537" s="36" t="str">
        <f>IF(ISERROR(VLOOKUP(E537,perOX!$B$1:$C$170,2,FALSE)),"",VLOOKUP(E537,perOX!$B$1:$C$170,2,FALSE))</f>
        <v/>
      </c>
      <c r="D537" s="29" t="s">
        <v>397</v>
      </c>
      <c r="E537" s="30" t="s">
        <v>398</v>
      </c>
      <c r="F537" s="29" t="s">
        <v>22</v>
      </c>
      <c r="G537" s="30">
        <v>386464</v>
      </c>
      <c r="H537" s="29" t="s">
        <v>399</v>
      </c>
      <c r="I537" s="29" t="s">
        <v>400</v>
      </c>
      <c r="J537" s="29" t="s">
        <v>401</v>
      </c>
      <c r="K537" s="36"/>
      <c r="L537" s="60"/>
      <c r="M537" s="60"/>
      <c r="N537" s="25" t="s">
        <v>9461</v>
      </c>
      <c r="O537" s="22"/>
    </row>
    <row r="538" spans="1:15" ht="14.25" customHeight="1" x14ac:dyDescent="0.2">
      <c r="A538" s="29">
        <v>844</v>
      </c>
      <c r="B538" s="29" t="s">
        <v>6223</v>
      </c>
      <c r="C538" s="36" t="str">
        <f>IF(ISERROR(VLOOKUP(E538,perOX!$B$1:$C$170,2,FALSE)),"",VLOOKUP(E538,perOX!$B$1:$C$170,2,FALSE))</f>
        <v/>
      </c>
      <c r="D538" s="29" t="s">
        <v>6225</v>
      </c>
      <c r="E538" s="30" t="s">
        <v>6226</v>
      </c>
      <c r="F538" s="29" t="s">
        <v>49</v>
      </c>
      <c r="G538" s="30">
        <v>471224</v>
      </c>
      <c r="H538" s="29" t="s">
        <v>6227</v>
      </c>
      <c r="I538" s="29" t="s">
        <v>6228</v>
      </c>
      <c r="J538" s="29" t="s">
        <v>6229</v>
      </c>
      <c r="K538" s="29" t="s">
        <v>6230</v>
      </c>
      <c r="L538" s="60"/>
      <c r="M538" s="60"/>
      <c r="N538" s="22" t="s">
        <v>9637</v>
      </c>
      <c r="O538" s="22"/>
    </row>
    <row r="539" spans="1:15" ht="14.25" customHeight="1" x14ac:dyDescent="0.2">
      <c r="A539" s="22">
        <v>1464</v>
      </c>
      <c r="B539" s="71" t="s">
        <v>10008</v>
      </c>
      <c r="C539" s="36" t="str">
        <f>IF(ISERROR(VLOOKUP(E539,perOX!$B$1:$C$170,2,FALSE)),"",VLOOKUP(E539,perOX!$B$1:$C$170,2,FALSE))</f>
        <v/>
      </c>
      <c r="D539" s="22"/>
      <c r="E539" s="50" t="s">
        <v>10009</v>
      </c>
      <c r="F539" s="22" t="s">
        <v>49</v>
      </c>
      <c r="G539" s="50" t="s">
        <v>9998</v>
      </c>
      <c r="H539" s="29" t="s">
        <v>23</v>
      </c>
      <c r="I539" s="29" t="s">
        <v>9962</v>
      </c>
      <c r="J539" s="22"/>
      <c r="K539" s="22"/>
      <c r="L539" s="61"/>
      <c r="M539" s="61"/>
      <c r="N539" s="22" t="s">
        <v>9996</v>
      </c>
      <c r="O539" s="22"/>
    </row>
    <row r="540" spans="1:15" ht="14.25" customHeight="1" x14ac:dyDescent="0.2">
      <c r="A540" s="29">
        <v>845</v>
      </c>
      <c r="B540" s="29" t="s">
        <v>6232</v>
      </c>
      <c r="C540" s="36" t="str">
        <f>IF(ISERROR(VLOOKUP(E540,perOX!$B$1:$C$170,2,FALSE)),"",VLOOKUP(E540,perOX!$B$1:$C$170,2,FALSE))</f>
        <v/>
      </c>
      <c r="D540" s="29" t="s">
        <v>6233</v>
      </c>
      <c r="E540" s="30" t="s">
        <v>6234</v>
      </c>
      <c r="F540" s="29" t="s">
        <v>49</v>
      </c>
      <c r="G540" s="30" t="s">
        <v>6235</v>
      </c>
      <c r="H540" s="29" t="s">
        <v>6236</v>
      </c>
      <c r="I540" s="29" t="s">
        <v>6237</v>
      </c>
      <c r="J540" s="36"/>
      <c r="K540" s="36"/>
      <c r="L540" s="60"/>
      <c r="M540" s="60"/>
      <c r="N540" s="22" t="s">
        <v>9637</v>
      </c>
      <c r="O540" s="22"/>
    </row>
    <row r="541" spans="1:15" ht="14.25" customHeight="1" x14ac:dyDescent="0.2">
      <c r="A541" s="29">
        <v>158</v>
      </c>
      <c r="B541" s="29" t="s">
        <v>402</v>
      </c>
      <c r="C541" s="36" t="str">
        <f>IF(ISERROR(VLOOKUP(E541,perOX!$B$1:$C$170,2,FALSE)),"",VLOOKUP(E541,perOX!$B$1:$C$170,2,FALSE))</f>
        <v/>
      </c>
      <c r="D541" s="29" t="s">
        <v>403</v>
      </c>
      <c r="E541" s="30" t="s">
        <v>404</v>
      </c>
      <c r="F541" s="29" t="s">
        <v>405</v>
      </c>
      <c r="G541" s="30" t="s">
        <v>406</v>
      </c>
      <c r="H541" s="29" t="s">
        <v>407</v>
      </c>
      <c r="I541" s="29" t="s">
        <v>408</v>
      </c>
      <c r="J541" s="36"/>
      <c r="K541" s="36"/>
      <c r="L541" s="60"/>
      <c r="M541" s="60"/>
      <c r="N541" s="25" t="s">
        <v>9461</v>
      </c>
      <c r="O541" s="22"/>
    </row>
    <row r="542" spans="1:15" ht="14.25" customHeight="1" x14ac:dyDescent="0.2">
      <c r="A542" s="29">
        <v>846</v>
      </c>
      <c r="B542" s="29" t="s">
        <v>6238</v>
      </c>
      <c r="C542" s="36" t="str">
        <f>IF(ISERROR(VLOOKUP(E542,perOX!$B$1:$C$170,2,FALSE)),"",VLOOKUP(E542,perOX!$B$1:$C$170,2,FALSE))</f>
        <v/>
      </c>
      <c r="D542" s="29" t="s">
        <v>6239</v>
      </c>
      <c r="E542" s="30" t="s">
        <v>6240</v>
      </c>
      <c r="F542" s="29" t="s">
        <v>49</v>
      </c>
      <c r="G542" s="30" t="s">
        <v>6241</v>
      </c>
      <c r="H542" s="29" t="s">
        <v>6242</v>
      </c>
      <c r="I542" s="29" t="s">
        <v>6243</v>
      </c>
      <c r="J542" s="29" t="s">
        <v>6244</v>
      </c>
      <c r="K542" s="36"/>
      <c r="L542" s="72">
        <v>40725</v>
      </c>
      <c r="M542" s="60"/>
      <c r="N542" s="22" t="s">
        <v>9637</v>
      </c>
      <c r="O542" s="22"/>
    </row>
    <row r="543" spans="1:15" ht="14.25" customHeight="1" x14ac:dyDescent="0.2">
      <c r="A543" s="22">
        <v>1535</v>
      </c>
      <c r="B543" s="24" t="s">
        <v>10164</v>
      </c>
      <c r="C543" s="36" t="str">
        <f>IF(ISERROR(VLOOKUP(E543,perOX!$B$1:$C$170,2,FALSE)),"",VLOOKUP(E543,perOX!$B$1:$C$170,2,FALSE))</f>
        <v/>
      </c>
      <c r="D543" s="22"/>
      <c r="E543" s="34" t="s">
        <v>6240</v>
      </c>
      <c r="F543" s="22" t="s">
        <v>25</v>
      </c>
      <c r="G543" s="50" t="s">
        <v>10138</v>
      </c>
      <c r="H543" s="29" t="s">
        <v>1596</v>
      </c>
      <c r="I543" s="29" t="s">
        <v>9962</v>
      </c>
      <c r="J543" s="22"/>
      <c r="K543" s="22"/>
      <c r="L543" s="61"/>
      <c r="M543" s="61"/>
      <c r="N543" s="22" t="s">
        <v>9996</v>
      </c>
      <c r="O543" s="22"/>
    </row>
    <row r="544" spans="1:15" ht="14.25" customHeight="1" x14ac:dyDescent="0.2">
      <c r="A544" s="29">
        <v>159</v>
      </c>
      <c r="B544" s="29" t="s">
        <v>409</v>
      </c>
      <c r="C544" s="36" t="str">
        <f>IF(ISERROR(VLOOKUP(E544,perOX!$B$1:$C$170,2,FALSE)),"",VLOOKUP(E544,perOX!$B$1:$C$170,2,FALSE))</f>
        <v/>
      </c>
      <c r="D544" s="29" t="s">
        <v>410</v>
      </c>
      <c r="E544" s="30" t="s">
        <v>411</v>
      </c>
      <c r="F544" s="29" t="s">
        <v>49</v>
      </c>
      <c r="G544" s="30" t="s">
        <v>412</v>
      </c>
      <c r="H544" s="29" t="s">
        <v>413</v>
      </c>
      <c r="I544" s="29" t="s">
        <v>414</v>
      </c>
      <c r="J544" s="29" t="s">
        <v>415</v>
      </c>
      <c r="K544" s="36"/>
      <c r="L544" s="60"/>
      <c r="M544" s="60"/>
      <c r="N544" s="22" t="s">
        <v>9713</v>
      </c>
      <c r="O544" s="22"/>
    </row>
    <row r="545" spans="1:15" ht="14.25" customHeight="1" x14ac:dyDescent="0.2">
      <c r="A545" s="29">
        <v>160</v>
      </c>
      <c r="B545" s="29" t="s">
        <v>416</v>
      </c>
      <c r="C545" s="36" t="str">
        <f>IF(ISERROR(VLOOKUP(E545,perOX!$B$1:$C$170,2,FALSE)),"",VLOOKUP(E545,perOX!$B$1:$C$170,2,FALSE))</f>
        <v/>
      </c>
      <c r="D545" s="29" t="s">
        <v>417</v>
      </c>
      <c r="E545" s="30" t="s">
        <v>418</v>
      </c>
      <c r="F545" s="29" t="s">
        <v>49</v>
      </c>
      <c r="G545" s="30" t="s">
        <v>419</v>
      </c>
      <c r="H545" s="29" t="s">
        <v>420</v>
      </c>
      <c r="I545" s="29" t="s">
        <v>421</v>
      </c>
      <c r="J545" s="29" t="s">
        <v>422</v>
      </c>
      <c r="K545" s="36"/>
      <c r="L545" s="60"/>
      <c r="M545" s="60"/>
      <c r="N545" s="22" t="s">
        <v>9713</v>
      </c>
      <c r="O545" s="22"/>
    </row>
    <row r="546" spans="1:15" ht="14.25" customHeight="1" x14ac:dyDescent="0.2">
      <c r="A546" s="22">
        <v>1424</v>
      </c>
      <c r="B546" s="29" t="s">
        <v>416</v>
      </c>
      <c r="C546" s="36" t="str">
        <f>IF(ISERROR(VLOOKUP(E546,perOX!$B$1:$C$170,2,FALSE)),"",VLOOKUP(E546,perOX!$B$1:$C$170,2,FALSE))</f>
        <v/>
      </c>
      <c r="D546" s="29" t="s">
        <v>410</v>
      </c>
      <c r="E546" s="30" t="s">
        <v>411</v>
      </c>
      <c r="F546" s="29" t="s">
        <v>49</v>
      </c>
      <c r="G546" s="30" t="s">
        <v>412</v>
      </c>
      <c r="H546" s="29" t="s">
        <v>30</v>
      </c>
      <c r="I546" s="29" t="s">
        <v>9719</v>
      </c>
      <c r="J546" s="29" t="s">
        <v>422</v>
      </c>
      <c r="K546" s="36"/>
      <c r="L546" s="60"/>
      <c r="M546" s="60"/>
      <c r="N546" s="22" t="s">
        <v>9713</v>
      </c>
      <c r="O546" s="22"/>
    </row>
    <row r="547" spans="1:15" ht="14.25" customHeight="1" x14ac:dyDescent="0.2">
      <c r="A547" s="29">
        <v>621</v>
      </c>
      <c r="B547" s="64" t="s">
        <v>4743</v>
      </c>
      <c r="C547" s="36" t="str">
        <f>IF(ISERROR(VLOOKUP(E547,perOX!$B$1:$C$170,2,FALSE)),"",VLOOKUP(E547,perOX!$B$1:$C$170,2,FALSE))</f>
        <v/>
      </c>
      <c r="D547" s="64" t="s">
        <v>4744</v>
      </c>
      <c r="E547" s="30" t="s">
        <v>4745</v>
      </c>
      <c r="F547" s="64" t="s">
        <v>4746</v>
      </c>
      <c r="G547" s="30">
        <v>1113292</v>
      </c>
      <c r="H547" s="64" t="s">
        <v>4747</v>
      </c>
      <c r="I547" s="64" t="s">
        <v>4748</v>
      </c>
      <c r="J547" s="29"/>
      <c r="K547" s="29"/>
      <c r="L547" s="72"/>
      <c r="M547" s="60"/>
      <c r="N547" s="22" t="s">
        <v>9132</v>
      </c>
      <c r="O547" s="22"/>
    </row>
    <row r="548" spans="1:15" ht="14.25" customHeight="1" x14ac:dyDescent="0.2">
      <c r="A548" s="29">
        <v>641</v>
      </c>
      <c r="B548" s="29" t="s">
        <v>4850</v>
      </c>
      <c r="C548" s="36" t="str">
        <f>IF(ISERROR(VLOOKUP(E548,perOX!$B$1:$C$170,2,FALSE)),"",VLOOKUP(E548,perOX!$B$1:$C$170,2,FALSE))</f>
        <v/>
      </c>
      <c r="D548" s="29" t="s">
        <v>4851</v>
      </c>
      <c r="E548" s="30" t="s">
        <v>4852</v>
      </c>
      <c r="F548" s="29" t="s">
        <v>117</v>
      </c>
      <c r="G548" s="30" t="s">
        <v>4853</v>
      </c>
      <c r="H548" s="29" t="s">
        <v>4854</v>
      </c>
      <c r="I548" s="29" t="s">
        <v>4855</v>
      </c>
      <c r="J548" s="29" t="s">
        <v>4856</v>
      </c>
      <c r="K548" s="36"/>
      <c r="L548" s="60"/>
      <c r="M548" s="60"/>
      <c r="N548" s="22" t="s">
        <v>9132</v>
      </c>
      <c r="O548" s="22"/>
    </row>
    <row r="549" spans="1:15" ht="14.25" customHeight="1" x14ac:dyDescent="0.2">
      <c r="A549" s="29">
        <v>738</v>
      </c>
      <c r="B549" s="29" t="s">
        <v>5616</v>
      </c>
      <c r="C549" s="36" t="str">
        <f>IF(ISERROR(VLOOKUP(E549,perOX!$B$1:$C$170,2,FALSE)),"",VLOOKUP(E549,perOX!$B$1:$C$170,2,FALSE))</f>
        <v/>
      </c>
      <c r="D549" s="29" t="s">
        <v>5617</v>
      </c>
      <c r="E549" s="30" t="s">
        <v>5618</v>
      </c>
      <c r="F549" s="29" t="s">
        <v>117</v>
      </c>
      <c r="G549" s="30" t="s">
        <v>5619</v>
      </c>
      <c r="H549" s="29" t="s">
        <v>5620</v>
      </c>
      <c r="I549" s="29" t="s">
        <v>5621</v>
      </c>
      <c r="J549" s="29" t="s">
        <v>5622</v>
      </c>
      <c r="K549" s="36"/>
      <c r="L549" s="60"/>
      <c r="M549" s="60"/>
      <c r="N549" s="22" t="s">
        <v>9208</v>
      </c>
      <c r="O549" s="22"/>
    </row>
    <row r="550" spans="1:15" ht="14.25" customHeight="1" x14ac:dyDescent="0.2">
      <c r="A550" s="29">
        <v>1020</v>
      </c>
      <c r="B550" s="29" t="s">
        <v>7064</v>
      </c>
      <c r="C550" s="36" t="str">
        <f>IF(ISERROR(VLOOKUP(E550,perOX!$B$1:$C$170,2,FALSE)),"",VLOOKUP(E550,perOX!$B$1:$C$170,2,FALSE))</f>
        <v/>
      </c>
      <c r="D550" s="29" t="s">
        <v>7073</v>
      </c>
      <c r="E550" s="30" t="s">
        <v>7074</v>
      </c>
      <c r="F550" s="29" t="s">
        <v>117</v>
      </c>
      <c r="G550" s="30" t="s">
        <v>7075</v>
      </c>
      <c r="H550" s="29" t="s">
        <v>7076</v>
      </c>
      <c r="I550" s="29" t="s">
        <v>7077</v>
      </c>
      <c r="J550" s="29" t="s">
        <v>7078</v>
      </c>
      <c r="K550" s="36"/>
      <c r="L550" s="60"/>
      <c r="M550" s="60"/>
      <c r="N550" s="22" t="s">
        <v>9461</v>
      </c>
      <c r="O550" s="22"/>
    </row>
    <row r="551" spans="1:15" ht="14.25" customHeight="1" x14ac:dyDescent="0.2">
      <c r="A551" s="29">
        <v>1067</v>
      </c>
      <c r="B551" s="29" t="s">
        <v>7196</v>
      </c>
      <c r="C551" s="36" t="str">
        <f>IF(ISERROR(VLOOKUP(E551,perOX!$B$1:$C$170,2,FALSE)),"",VLOOKUP(E551,perOX!$B$1:$C$170,2,FALSE))</f>
        <v/>
      </c>
      <c r="D551" s="29" t="s">
        <v>7197</v>
      </c>
      <c r="E551" s="30" t="s">
        <v>7198</v>
      </c>
      <c r="F551" s="29" t="s">
        <v>117</v>
      </c>
      <c r="G551" s="30" t="s">
        <v>7199</v>
      </c>
      <c r="H551" s="29" t="s">
        <v>7200</v>
      </c>
      <c r="I551" s="29" t="s">
        <v>7201</v>
      </c>
      <c r="J551" s="29" t="s">
        <v>7202</v>
      </c>
      <c r="K551" s="36"/>
      <c r="L551" s="60"/>
      <c r="M551" s="60"/>
      <c r="N551" s="25" t="s">
        <v>9656</v>
      </c>
      <c r="O551" s="22"/>
    </row>
    <row r="552" spans="1:15" ht="14.25" customHeight="1" x14ac:dyDescent="0.2">
      <c r="A552" s="22">
        <v>1557</v>
      </c>
      <c r="B552" s="71" t="s">
        <v>2359</v>
      </c>
      <c r="C552" s="36" t="str">
        <f>IF(ISERROR(VLOOKUP(E552,perOX!$B$1:$C$170,2,FALSE)),"",VLOOKUP(E552,perOX!$B$1:$C$170,2,FALSE))</f>
        <v/>
      </c>
      <c r="D552" s="22"/>
      <c r="E552" s="50" t="s">
        <v>2364</v>
      </c>
      <c r="F552" s="22" t="s">
        <v>117</v>
      </c>
      <c r="G552" s="50" t="s">
        <v>10213</v>
      </c>
      <c r="H552" s="29" t="s">
        <v>1800</v>
      </c>
      <c r="I552" s="29" t="s">
        <v>10258</v>
      </c>
      <c r="J552" s="22"/>
      <c r="K552" s="22"/>
      <c r="L552" s="61"/>
      <c r="M552" s="61"/>
      <c r="N552" s="22" t="s">
        <v>9996</v>
      </c>
      <c r="O552" s="22"/>
    </row>
    <row r="553" spans="1:15" ht="14.25" customHeight="1" x14ac:dyDescent="0.2">
      <c r="A553" s="22">
        <v>1569</v>
      </c>
      <c r="B553" s="71" t="s">
        <v>10237</v>
      </c>
      <c r="C553" s="36" t="str">
        <f>IF(ISERROR(VLOOKUP(E553,perOX!$B$1:$C$170,2,FALSE)),"",VLOOKUP(E553,perOX!$B$1:$C$170,2,FALSE))</f>
        <v/>
      </c>
      <c r="D553" s="22"/>
      <c r="E553" s="50" t="s">
        <v>2364</v>
      </c>
      <c r="F553" s="22" t="s">
        <v>117</v>
      </c>
      <c r="G553" s="50" t="s">
        <v>7199</v>
      </c>
      <c r="H553" s="29" t="s">
        <v>1235</v>
      </c>
      <c r="I553" s="29" t="s">
        <v>10258</v>
      </c>
      <c r="J553" s="22"/>
      <c r="K553" s="22"/>
      <c r="L553" s="61"/>
      <c r="M553" s="61"/>
      <c r="N553" s="22" t="s">
        <v>9996</v>
      </c>
      <c r="O553" s="22"/>
    </row>
    <row r="554" spans="1:15" ht="14.25" customHeight="1" x14ac:dyDescent="0.2">
      <c r="A554" s="29">
        <v>1089</v>
      </c>
      <c r="B554" s="29" t="s">
        <v>9443</v>
      </c>
      <c r="C554" s="36" t="str">
        <f>IF(ISERROR(VLOOKUP(E554,perOX!$B$1:$C$170,2,FALSE)),"",VLOOKUP(E554,perOX!$B$1:$C$170,2,FALSE))</f>
        <v/>
      </c>
      <c r="D554" s="29" t="s">
        <v>7264</v>
      </c>
      <c r="E554" s="30" t="s">
        <v>7265</v>
      </c>
      <c r="F554" s="29" t="s">
        <v>4140</v>
      </c>
      <c r="G554" s="30" t="s">
        <v>7266</v>
      </c>
      <c r="H554" s="29" t="s">
        <v>7267</v>
      </c>
      <c r="I554" s="29" t="s">
        <v>7268</v>
      </c>
      <c r="J554" s="29" t="s">
        <v>7269</v>
      </c>
      <c r="K554" s="29" t="s">
        <v>7270</v>
      </c>
      <c r="L554" s="60"/>
      <c r="M554" s="60"/>
      <c r="N554" s="22" t="s">
        <v>9402</v>
      </c>
      <c r="O554" s="22"/>
    </row>
    <row r="555" spans="1:15" ht="14.25" customHeight="1" x14ac:dyDescent="0.2">
      <c r="A555" s="22">
        <v>1213</v>
      </c>
      <c r="B555" s="29" t="s">
        <v>9443</v>
      </c>
      <c r="C555" s="36" t="str">
        <f>IF(ISERROR(VLOOKUP(E555,perOX!$B$1:$C$170,2,FALSE)),"",VLOOKUP(E555,perOX!$B$1:$C$170,2,FALSE))</f>
        <v/>
      </c>
      <c r="D555" s="29" t="s">
        <v>7197</v>
      </c>
      <c r="E555" s="30" t="s">
        <v>6271</v>
      </c>
      <c r="F555" s="29" t="s">
        <v>4140</v>
      </c>
      <c r="G555" s="30" t="s">
        <v>6272</v>
      </c>
      <c r="H555" s="29" t="s">
        <v>103</v>
      </c>
      <c r="I555" s="29" t="s">
        <v>7248</v>
      </c>
      <c r="J555" s="29" t="s">
        <v>7269</v>
      </c>
      <c r="K555" s="29" t="s">
        <v>127</v>
      </c>
      <c r="L555" s="60"/>
      <c r="M555" s="60"/>
      <c r="N555" s="22" t="s">
        <v>9402</v>
      </c>
      <c r="O555" s="22"/>
    </row>
    <row r="556" spans="1:15" ht="14.25" customHeight="1" x14ac:dyDescent="0.2">
      <c r="A556" s="22">
        <v>1214</v>
      </c>
      <c r="B556" s="29" t="s">
        <v>9443</v>
      </c>
      <c r="C556" s="36" t="str">
        <f>IF(ISERROR(VLOOKUP(E556,perOX!$B$1:$C$170,2,FALSE)),"",VLOOKUP(E556,perOX!$B$1:$C$170,2,FALSE))</f>
        <v/>
      </c>
      <c r="D556" s="29" t="s">
        <v>7197</v>
      </c>
      <c r="E556" s="30" t="s">
        <v>6271</v>
      </c>
      <c r="F556" s="29" t="s">
        <v>4140</v>
      </c>
      <c r="G556" s="30" t="s">
        <v>6272</v>
      </c>
      <c r="H556" s="29" t="s">
        <v>103</v>
      </c>
      <c r="I556" s="29" t="s">
        <v>7248</v>
      </c>
      <c r="J556" s="29" t="s">
        <v>7269</v>
      </c>
      <c r="K556" s="29" t="s">
        <v>127</v>
      </c>
      <c r="L556" s="60"/>
      <c r="M556" s="60"/>
      <c r="N556" s="22" t="s">
        <v>9402</v>
      </c>
      <c r="O556" s="22"/>
    </row>
    <row r="557" spans="1:15" ht="14.25" customHeight="1" x14ac:dyDescent="0.2">
      <c r="A557" s="22">
        <v>1475</v>
      </c>
      <c r="B557" s="71" t="s">
        <v>10019</v>
      </c>
      <c r="C557" s="36" t="str">
        <f>IF(ISERROR(VLOOKUP(E557,perOX!$B$1:$C$170,2,FALSE)),"",VLOOKUP(E557,perOX!$B$1:$C$170,2,FALSE))</f>
        <v/>
      </c>
      <c r="D557" s="22"/>
      <c r="E557" s="50" t="s">
        <v>6271</v>
      </c>
      <c r="F557" s="22" t="s">
        <v>4140</v>
      </c>
      <c r="G557" s="50" t="s">
        <v>6272</v>
      </c>
      <c r="H557" s="29" t="s">
        <v>103</v>
      </c>
      <c r="I557" s="29" t="s">
        <v>9962</v>
      </c>
      <c r="J557" s="22"/>
      <c r="K557" s="22"/>
      <c r="L557" s="61"/>
      <c r="M557" s="61"/>
      <c r="N557" s="22" t="s">
        <v>9996</v>
      </c>
      <c r="O557" s="22"/>
    </row>
    <row r="558" spans="1:15" ht="14.25" customHeight="1" x14ac:dyDescent="0.2">
      <c r="A558" s="29">
        <v>698</v>
      </c>
      <c r="B558" s="29" t="s">
        <v>5353</v>
      </c>
      <c r="C558" s="36" t="str">
        <f>IF(ISERROR(VLOOKUP(E558,perOX!$B$1:$C$170,2,FALSE)),"",VLOOKUP(E558,perOX!$B$1:$C$170,2,FALSE))</f>
        <v/>
      </c>
      <c r="D558" s="29" t="s">
        <v>5360</v>
      </c>
      <c r="E558" s="30" t="s">
        <v>10349</v>
      </c>
      <c r="F558" s="29" t="s">
        <v>49</v>
      </c>
      <c r="G558" s="30">
        <v>328294</v>
      </c>
      <c r="H558" s="29" t="s">
        <v>5361</v>
      </c>
      <c r="I558" s="29" t="s">
        <v>5362</v>
      </c>
      <c r="J558" s="36"/>
      <c r="K558" s="36"/>
      <c r="L558" s="60"/>
      <c r="M558" s="60"/>
      <c r="N558" s="22" t="s">
        <v>9208</v>
      </c>
      <c r="O558" s="22"/>
    </row>
    <row r="559" spans="1:15" ht="14.25" customHeight="1" x14ac:dyDescent="0.2">
      <c r="A559" s="22">
        <v>1426</v>
      </c>
      <c r="B559" s="33" t="s">
        <v>9714</v>
      </c>
      <c r="C559" s="36" t="str">
        <f>IF(ISERROR(VLOOKUP(E559,perOX!$B$1:$C$170,2,FALSE)),"",VLOOKUP(E559,perOX!$B$1:$C$170,2,FALSE))</f>
        <v>PerOX</v>
      </c>
      <c r="D559" s="22"/>
      <c r="E559" s="50" t="s">
        <v>1586</v>
      </c>
      <c r="F559" s="25" t="s">
        <v>1758</v>
      </c>
      <c r="G559" s="50" t="s">
        <v>9715</v>
      </c>
      <c r="H559" s="29" t="s">
        <v>1235</v>
      </c>
      <c r="I559" s="29" t="s">
        <v>196</v>
      </c>
      <c r="J559" s="22"/>
      <c r="K559" s="22"/>
      <c r="L559" s="61"/>
      <c r="M559" s="61"/>
      <c r="N559" s="22" t="s">
        <v>9713</v>
      </c>
      <c r="O559" s="22"/>
    </row>
    <row r="560" spans="1:15" ht="14.25" customHeight="1" x14ac:dyDescent="0.2">
      <c r="A560" s="22">
        <v>1427</v>
      </c>
      <c r="B560" s="33" t="s">
        <v>9714</v>
      </c>
      <c r="C560" s="36" t="str">
        <f>IF(ISERROR(VLOOKUP(E560,perOX!$B$1:$C$170,2,FALSE)),"",VLOOKUP(E560,perOX!$B$1:$C$170,2,FALSE))</f>
        <v>PerOX</v>
      </c>
      <c r="D560" s="22"/>
      <c r="E560" s="50" t="s">
        <v>1586</v>
      </c>
      <c r="F560" s="25" t="s">
        <v>1758</v>
      </c>
      <c r="G560" s="50" t="s">
        <v>9715</v>
      </c>
      <c r="H560" s="29" t="s">
        <v>1235</v>
      </c>
      <c r="I560" s="29" t="s">
        <v>196</v>
      </c>
      <c r="J560" s="22"/>
      <c r="K560" s="22"/>
      <c r="L560" s="61"/>
      <c r="M560" s="61"/>
      <c r="N560" s="22" t="s">
        <v>9713</v>
      </c>
      <c r="O560" s="22"/>
    </row>
    <row r="561" spans="1:15" ht="14.25" customHeight="1" x14ac:dyDescent="0.2">
      <c r="A561" s="29">
        <v>586</v>
      </c>
      <c r="B561" s="29" t="s">
        <v>4520</v>
      </c>
      <c r="C561" s="36" t="str">
        <f>IF(ISERROR(VLOOKUP(E561,perOX!$B$1:$C$170,2,FALSE)),"",VLOOKUP(E561,perOX!$B$1:$C$170,2,FALSE))</f>
        <v/>
      </c>
      <c r="D561" s="29" t="s">
        <v>4527</v>
      </c>
      <c r="E561" s="30" t="s">
        <v>4528</v>
      </c>
      <c r="F561" s="29" t="s">
        <v>49</v>
      </c>
      <c r="G561" s="30" t="s">
        <v>9781</v>
      </c>
      <c r="H561" s="29" t="s">
        <v>4529</v>
      </c>
      <c r="I561" s="29" t="s">
        <v>9205</v>
      </c>
      <c r="J561" s="29" t="s">
        <v>4530</v>
      </c>
      <c r="K561" s="36"/>
      <c r="L561" s="60"/>
      <c r="M561" s="60"/>
      <c r="N561" s="22" t="s">
        <v>9208</v>
      </c>
      <c r="O561" s="22"/>
    </row>
    <row r="562" spans="1:15" ht="14.25" customHeight="1" x14ac:dyDescent="0.2">
      <c r="A562" s="29">
        <v>364</v>
      </c>
      <c r="B562" s="29" t="s">
        <v>2465</v>
      </c>
      <c r="C562" s="36" t="str">
        <f>IF(ISERROR(VLOOKUP(E562,perOX!$B$1:$C$170,2,FALSE)),"",VLOOKUP(E562,perOX!$B$1:$C$170,2,FALSE))</f>
        <v/>
      </c>
      <c r="D562" s="29" t="s">
        <v>2482</v>
      </c>
      <c r="E562" s="30" t="s">
        <v>2483</v>
      </c>
      <c r="F562" s="29" t="s">
        <v>49</v>
      </c>
      <c r="G562" s="30" t="s">
        <v>9782</v>
      </c>
      <c r="H562" s="29" t="s">
        <v>2484</v>
      </c>
      <c r="I562" s="29" t="s">
        <v>2485</v>
      </c>
      <c r="J562" s="29" t="s">
        <v>2486</v>
      </c>
      <c r="K562" s="36"/>
      <c r="L562" s="60"/>
      <c r="M562" s="60"/>
      <c r="N562" s="22" t="s">
        <v>9460</v>
      </c>
      <c r="O562" s="22"/>
    </row>
    <row r="563" spans="1:15" ht="14.25" customHeight="1" x14ac:dyDescent="0.2">
      <c r="A563" s="29">
        <v>149</v>
      </c>
      <c r="B563" s="29" t="s">
        <v>353</v>
      </c>
      <c r="C563" s="36" t="str">
        <f>IF(ISERROR(VLOOKUP(E563,perOX!$B$1:$C$170,2,FALSE)),"",VLOOKUP(E563,perOX!$B$1:$C$170,2,FALSE))</f>
        <v/>
      </c>
      <c r="D563" s="29" t="s">
        <v>354</v>
      </c>
      <c r="E563" s="30" t="s">
        <v>355</v>
      </c>
      <c r="F563" s="29" t="s">
        <v>22</v>
      </c>
      <c r="G563" s="30">
        <v>199133</v>
      </c>
      <c r="H563" s="29" t="s">
        <v>356</v>
      </c>
      <c r="I563" s="29" t="s">
        <v>357</v>
      </c>
      <c r="J563" s="29" t="s">
        <v>358</v>
      </c>
      <c r="K563" s="36"/>
      <c r="L563" s="60"/>
      <c r="M563" s="60"/>
      <c r="N563" s="25" t="s">
        <v>9461</v>
      </c>
      <c r="O563" s="22"/>
    </row>
    <row r="564" spans="1:15" ht="14.25" customHeight="1" x14ac:dyDescent="0.2">
      <c r="A564" s="29">
        <v>150</v>
      </c>
      <c r="B564" s="29" t="s">
        <v>359</v>
      </c>
      <c r="C564" s="36" t="str">
        <f>IF(ISERROR(VLOOKUP(E564,perOX!$B$1:$C$170,2,FALSE)),"",VLOOKUP(E564,perOX!$B$1:$C$170,2,FALSE))</f>
        <v/>
      </c>
      <c r="D564" s="29" t="s">
        <v>360</v>
      </c>
      <c r="E564" s="30" t="s">
        <v>361</v>
      </c>
      <c r="F564" s="29" t="s">
        <v>2387</v>
      </c>
      <c r="G564" s="30">
        <v>30233</v>
      </c>
      <c r="H564" s="29" t="s">
        <v>362</v>
      </c>
      <c r="I564" s="29" t="s">
        <v>363</v>
      </c>
      <c r="J564" s="36"/>
      <c r="K564" s="36"/>
      <c r="L564" s="60"/>
      <c r="M564" s="60"/>
      <c r="N564" s="25" t="s">
        <v>9461</v>
      </c>
      <c r="O564" s="22"/>
    </row>
    <row r="565" spans="1:15" ht="14.25" customHeight="1" x14ac:dyDescent="0.2">
      <c r="A565" s="29">
        <v>151</v>
      </c>
      <c r="B565" s="29" t="s">
        <v>364</v>
      </c>
      <c r="C565" s="36" t="str">
        <f>IF(ISERROR(VLOOKUP(E565,perOX!$B$1:$C$170,2,FALSE)),"",VLOOKUP(E565,perOX!$B$1:$C$170,2,FALSE))</f>
        <v/>
      </c>
      <c r="D565" s="29" t="s">
        <v>365</v>
      </c>
      <c r="E565" s="30" t="s">
        <v>366</v>
      </c>
      <c r="F565" s="29" t="s">
        <v>2387</v>
      </c>
      <c r="G565" s="30">
        <v>30233</v>
      </c>
      <c r="H565" s="29" t="s">
        <v>367</v>
      </c>
      <c r="I565" s="29" t="s">
        <v>368</v>
      </c>
      <c r="J565" s="29" t="s">
        <v>369</v>
      </c>
      <c r="K565" s="36"/>
      <c r="L565" s="60"/>
      <c r="M565" s="60"/>
      <c r="N565" s="25" t="s">
        <v>9461</v>
      </c>
      <c r="O565" s="22"/>
    </row>
    <row r="566" spans="1:15" ht="14.25" customHeight="1" x14ac:dyDescent="0.2">
      <c r="A566" s="22">
        <v>1353</v>
      </c>
      <c r="B566" s="29" t="s">
        <v>359</v>
      </c>
      <c r="C566" s="36" t="str">
        <f>IF(ISERROR(VLOOKUP(E566,perOX!$B$1:$C$170,2,FALSE)),"",VLOOKUP(E566,perOX!$B$1:$C$170,2,FALSE))</f>
        <v/>
      </c>
      <c r="D566" s="29" t="s">
        <v>360</v>
      </c>
      <c r="E566" s="30" t="s">
        <v>361</v>
      </c>
      <c r="F566" s="29" t="s">
        <v>2387</v>
      </c>
      <c r="G566" s="30">
        <v>30233</v>
      </c>
      <c r="H566" s="29" t="s">
        <v>20</v>
      </c>
      <c r="I566" s="29" t="s">
        <v>196</v>
      </c>
      <c r="J566" s="22"/>
      <c r="K566" s="22"/>
      <c r="L566" s="61"/>
      <c r="M566" s="61"/>
      <c r="N566" s="63" t="s">
        <v>9582</v>
      </c>
      <c r="O566" s="22"/>
    </row>
    <row r="567" spans="1:15" ht="14.25" customHeight="1" x14ac:dyDescent="0.2">
      <c r="A567" s="22">
        <v>1354</v>
      </c>
      <c r="B567" s="29" t="s">
        <v>359</v>
      </c>
      <c r="C567" s="36" t="str">
        <f>IF(ISERROR(VLOOKUP(E567,perOX!$B$1:$C$170,2,FALSE)),"",VLOOKUP(E567,perOX!$B$1:$C$170,2,FALSE))</f>
        <v/>
      </c>
      <c r="D567" s="29" t="s">
        <v>360</v>
      </c>
      <c r="E567" s="30" t="s">
        <v>361</v>
      </c>
      <c r="F567" s="29" t="s">
        <v>2387</v>
      </c>
      <c r="G567" s="30">
        <v>30233</v>
      </c>
      <c r="H567" s="29" t="s">
        <v>20</v>
      </c>
      <c r="I567" s="29" t="s">
        <v>196</v>
      </c>
      <c r="J567" s="22"/>
      <c r="K567" s="22"/>
      <c r="L567" s="61"/>
      <c r="M567" s="61"/>
      <c r="N567" s="63" t="s">
        <v>9582</v>
      </c>
      <c r="O567" s="22"/>
    </row>
    <row r="568" spans="1:15" ht="14.25" customHeight="1" x14ac:dyDescent="0.2">
      <c r="A568" s="22">
        <v>1767</v>
      </c>
      <c r="B568" s="71" t="s">
        <v>11461</v>
      </c>
      <c r="C568" s="36" t="str">
        <f>IF(ISERROR(VLOOKUP(E568,perOX!$B$1:$C$170,2,FALSE)),"",VLOOKUP(E568,perOX!$B$1:$C$170,2,FALSE))</f>
        <v/>
      </c>
      <c r="D568" s="22"/>
      <c r="E568" s="50" t="s">
        <v>10350</v>
      </c>
      <c r="F568" s="22" t="s">
        <v>22</v>
      </c>
      <c r="G568" s="50" t="s">
        <v>7084</v>
      </c>
      <c r="H568" s="22" t="s">
        <v>37</v>
      </c>
      <c r="I568" s="50" t="s">
        <v>7656</v>
      </c>
      <c r="J568" s="22"/>
      <c r="K568" s="22"/>
      <c r="L568" s="61"/>
      <c r="M568" s="61"/>
      <c r="N568" s="22" t="s">
        <v>11488</v>
      </c>
      <c r="O568" s="22"/>
    </row>
    <row r="569" spans="1:15" ht="14.25" customHeight="1" x14ac:dyDescent="0.2">
      <c r="A569" s="29">
        <v>1021</v>
      </c>
      <c r="B569" s="29" t="s">
        <v>7079</v>
      </c>
      <c r="C569" s="36" t="str">
        <f>IF(ISERROR(VLOOKUP(E569,perOX!$B$1:$C$170,2,FALSE)),"",VLOOKUP(E569,perOX!$B$1:$C$170,2,FALSE))</f>
        <v/>
      </c>
      <c r="D569" s="29" t="s">
        <v>7083</v>
      </c>
      <c r="E569" s="30" t="s">
        <v>10350</v>
      </c>
      <c r="F569" s="29" t="s">
        <v>22</v>
      </c>
      <c r="G569" s="30" t="s">
        <v>7084</v>
      </c>
      <c r="H569" s="29" t="s">
        <v>7085</v>
      </c>
      <c r="I569" s="29" t="s">
        <v>7086</v>
      </c>
      <c r="J569" s="29" t="s">
        <v>7087</v>
      </c>
      <c r="K569" s="36"/>
      <c r="L569" s="60"/>
      <c r="M569" s="60"/>
      <c r="N569" s="22" t="s">
        <v>9461</v>
      </c>
      <c r="O569" s="22"/>
    </row>
    <row r="570" spans="1:15" ht="14.25" customHeight="1" x14ac:dyDescent="0.2">
      <c r="A570" s="29">
        <v>699</v>
      </c>
      <c r="B570" s="29" t="s">
        <v>5363</v>
      </c>
      <c r="C570" s="36" t="str">
        <f>IF(ISERROR(VLOOKUP(E570,perOX!$B$1:$C$170,2,FALSE)),"",VLOOKUP(E570,perOX!$B$1:$C$170,2,FALSE))</f>
        <v/>
      </c>
      <c r="D570" s="29" t="s">
        <v>5365</v>
      </c>
      <c r="E570" s="30" t="s">
        <v>10350</v>
      </c>
      <c r="F570" s="29" t="s">
        <v>22</v>
      </c>
      <c r="G570" s="30" t="s">
        <v>5366</v>
      </c>
      <c r="H570" s="29" t="s">
        <v>5367</v>
      </c>
      <c r="I570" s="29" t="s">
        <v>5368</v>
      </c>
      <c r="J570" s="29" t="s">
        <v>5369</v>
      </c>
      <c r="K570" s="29" t="s">
        <v>5370</v>
      </c>
      <c r="L570" s="60"/>
      <c r="M570" s="60"/>
      <c r="N570" s="22" t="s">
        <v>9208</v>
      </c>
      <c r="O570" s="22"/>
    </row>
    <row r="571" spans="1:15" ht="14.25" customHeight="1" x14ac:dyDescent="0.2">
      <c r="A571" s="22">
        <v>1173</v>
      </c>
      <c r="B571" s="29" t="s">
        <v>5363</v>
      </c>
      <c r="C571" s="36" t="str">
        <f>IF(ISERROR(VLOOKUP(E571,perOX!$B$1:$C$170,2,FALSE)),"",VLOOKUP(E571,perOX!$B$1:$C$170,2,FALSE))</f>
        <v/>
      </c>
      <c r="D571" s="29" t="s">
        <v>5365</v>
      </c>
      <c r="E571" s="30" t="s">
        <v>10350</v>
      </c>
      <c r="F571" s="29" t="s">
        <v>22</v>
      </c>
      <c r="G571" s="30" t="s">
        <v>5366</v>
      </c>
      <c r="H571" s="29" t="s">
        <v>37</v>
      </c>
      <c r="I571" s="29" t="s">
        <v>5097</v>
      </c>
      <c r="J571" s="29" t="s">
        <v>756</v>
      </c>
      <c r="K571" s="29" t="s">
        <v>170</v>
      </c>
      <c r="L571" s="60"/>
      <c r="M571" s="60"/>
      <c r="N571" s="22" t="s">
        <v>9208</v>
      </c>
      <c r="O571" s="22"/>
    </row>
    <row r="572" spans="1:15" ht="14.25" customHeight="1" x14ac:dyDescent="0.2">
      <c r="A572" s="22">
        <v>1174</v>
      </c>
      <c r="B572" s="29" t="s">
        <v>5363</v>
      </c>
      <c r="C572" s="36" t="str">
        <f>IF(ISERROR(VLOOKUP(E572,perOX!$B$1:$C$170,2,FALSE)),"",VLOOKUP(E572,perOX!$B$1:$C$170,2,FALSE))</f>
        <v/>
      </c>
      <c r="D572" s="29" t="s">
        <v>5365</v>
      </c>
      <c r="E572" s="30" t="s">
        <v>10350</v>
      </c>
      <c r="F572" s="29" t="s">
        <v>22</v>
      </c>
      <c r="G572" s="30" t="s">
        <v>5366</v>
      </c>
      <c r="H572" s="29" t="s">
        <v>37</v>
      </c>
      <c r="I572" s="29" t="s">
        <v>5097</v>
      </c>
      <c r="J572" s="29" t="s">
        <v>756</v>
      </c>
      <c r="K572" s="29" t="s">
        <v>170</v>
      </c>
      <c r="L572" s="60"/>
      <c r="M572" s="60"/>
      <c r="N572" s="22" t="s">
        <v>9208</v>
      </c>
      <c r="O572" s="22"/>
    </row>
    <row r="573" spans="1:15" ht="14.25" customHeight="1" x14ac:dyDescent="0.2">
      <c r="A573" s="22">
        <v>1341</v>
      </c>
      <c r="B573" s="29" t="s">
        <v>9628</v>
      </c>
      <c r="C573" s="36" t="str">
        <f>IF(ISERROR(VLOOKUP(E573,perOX!$B$1:$C$170,2,FALSE)),"",VLOOKUP(E573,perOX!$B$1:$C$170,2,FALSE))</f>
        <v/>
      </c>
      <c r="D573" s="25"/>
      <c r="E573" s="34" t="s">
        <v>9629</v>
      </c>
      <c r="F573" s="29" t="s">
        <v>22</v>
      </c>
      <c r="G573" s="34" t="s">
        <v>9630</v>
      </c>
      <c r="H573" s="29" t="s">
        <v>79</v>
      </c>
      <c r="I573" s="29" t="s">
        <v>9514</v>
      </c>
      <c r="J573" s="22"/>
      <c r="K573" s="22"/>
      <c r="L573" s="61"/>
      <c r="M573" s="61"/>
      <c r="N573" s="63" t="s">
        <v>9582</v>
      </c>
      <c r="O573" s="22"/>
    </row>
    <row r="574" spans="1:15" ht="14.25" customHeight="1" x14ac:dyDescent="0.2">
      <c r="A574" s="29">
        <v>383</v>
      </c>
      <c r="B574" s="29" t="s">
        <v>2684</v>
      </c>
      <c r="C574" s="36" t="str">
        <f>IF(ISERROR(VLOOKUP(E574,perOX!$B$1:$C$170,2,FALSE)),"",VLOOKUP(E574,perOX!$B$1:$C$170,2,FALSE))</f>
        <v/>
      </c>
      <c r="D574" s="29" t="s">
        <v>2705</v>
      </c>
      <c r="E574" s="30" t="s">
        <v>2706</v>
      </c>
      <c r="F574" s="29" t="s">
        <v>49</v>
      </c>
      <c r="G574" s="30" t="s">
        <v>9783</v>
      </c>
      <c r="H574" s="29" t="s">
        <v>2707</v>
      </c>
      <c r="I574" s="29" t="s">
        <v>2708</v>
      </c>
      <c r="J574" s="36"/>
      <c r="K574" s="36"/>
      <c r="L574" s="60"/>
      <c r="M574" s="60"/>
      <c r="N574" s="22" t="s">
        <v>9460</v>
      </c>
      <c r="O574" s="22"/>
    </row>
    <row r="575" spans="1:15" ht="14.25" customHeight="1" x14ac:dyDescent="0.2">
      <c r="A575" s="22">
        <v>1187</v>
      </c>
      <c r="B575" s="29" t="s">
        <v>9224</v>
      </c>
      <c r="C575" s="36" t="str">
        <f>IF(ISERROR(VLOOKUP(E575,perOX!$B$1:$C$170,2,FALSE)),"",VLOOKUP(E575,perOX!$B$1:$C$170,2,FALSE))</f>
        <v/>
      </c>
      <c r="D575" s="22"/>
      <c r="E575" s="65" t="s">
        <v>9225</v>
      </c>
      <c r="F575" s="64" t="s">
        <v>4140</v>
      </c>
      <c r="G575" s="65" t="s">
        <v>9226</v>
      </c>
      <c r="H575" s="64" t="s">
        <v>23</v>
      </c>
      <c r="I575" s="64" t="s">
        <v>7378</v>
      </c>
      <c r="J575" s="22"/>
      <c r="K575" s="22"/>
      <c r="L575" s="61"/>
      <c r="M575" s="61"/>
      <c r="N575" s="25" t="s">
        <v>9223</v>
      </c>
      <c r="O575" s="22"/>
    </row>
    <row r="576" spans="1:15" ht="14.25" customHeight="1" x14ac:dyDescent="0.2">
      <c r="A576" s="22">
        <v>1337</v>
      </c>
      <c r="B576" s="29" t="s">
        <v>9622</v>
      </c>
      <c r="C576" s="36" t="str">
        <f>IF(ISERROR(VLOOKUP(E576,perOX!$B$1:$C$170,2,FALSE)),"",VLOOKUP(E576,perOX!$B$1:$C$170,2,FALSE))</f>
        <v/>
      </c>
      <c r="D576" s="25"/>
      <c r="E576" s="34" t="s">
        <v>9623</v>
      </c>
      <c r="F576" s="29" t="s">
        <v>22</v>
      </c>
      <c r="G576" s="34" t="s">
        <v>9624</v>
      </c>
      <c r="H576" s="29" t="s">
        <v>23</v>
      </c>
      <c r="I576" s="29" t="s">
        <v>9514</v>
      </c>
      <c r="J576" s="22"/>
      <c r="K576" s="22"/>
      <c r="L576" s="61"/>
      <c r="M576" s="61"/>
      <c r="N576" s="63" t="s">
        <v>9582</v>
      </c>
      <c r="O576" s="22"/>
    </row>
    <row r="577" spans="1:15" ht="14.25" customHeight="1" x14ac:dyDescent="0.2">
      <c r="A577" s="29">
        <v>363</v>
      </c>
      <c r="B577" s="29" t="s">
        <v>2446</v>
      </c>
      <c r="C577" s="36" t="str">
        <f>IF(ISERROR(VLOOKUP(E577,perOX!$B$1:$C$170,2,FALSE)),"",VLOOKUP(E577,perOX!$B$1:$C$170,2,FALSE))</f>
        <v/>
      </c>
      <c r="D577" s="29" t="s">
        <v>2453</v>
      </c>
      <c r="E577" s="30" t="s">
        <v>2455</v>
      </c>
      <c r="F577" s="29" t="s">
        <v>22</v>
      </c>
      <c r="G577" s="30" t="s">
        <v>9219</v>
      </c>
      <c r="H577" s="29" t="s">
        <v>2457</v>
      </c>
      <c r="I577" s="29" t="s">
        <v>2459</v>
      </c>
      <c r="J577" s="36"/>
      <c r="K577" s="36"/>
      <c r="L577" s="60"/>
      <c r="M577" s="60"/>
      <c r="N577" s="22" t="s">
        <v>9460</v>
      </c>
      <c r="O577" s="22"/>
    </row>
    <row r="578" spans="1:15" ht="14.25" customHeight="1" x14ac:dyDescent="0.2">
      <c r="A578" s="29">
        <v>466</v>
      </c>
      <c r="B578" s="29" t="s">
        <v>3572</v>
      </c>
      <c r="C578" s="36" t="str">
        <f>IF(ISERROR(VLOOKUP(E578,perOX!$B$1:$C$170,2,FALSE)),"",VLOOKUP(E578,perOX!$B$1:$C$170,2,FALSE))</f>
        <v/>
      </c>
      <c r="D578" s="29" t="s">
        <v>3574</v>
      </c>
      <c r="E578" s="30" t="s">
        <v>3575</v>
      </c>
      <c r="F578" s="29" t="s">
        <v>817</v>
      </c>
      <c r="G578" s="30">
        <v>125340050</v>
      </c>
      <c r="H578" s="29" t="s">
        <v>3576</v>
      </c>
      <c r="I578" s="29" t="s">
        <v>3577</v>
      </c>
      <c r="J578" s="36"/>
      <c r="K578" s="36"/>
      <c r="L578" s="60"/>
      <c r="M578" s="60"/>
      <c r="N578" s="22" t="s">
        <v>9460</v>
      </c>
      <c r="O578" s="22"/>
    </row>
    <row r="579" spans="1:15" ht="14.25" customHeight="1" x14ac:dyDescent="0.2">
      <c r="A579" s="29">
        <v>1096</v>
      </c>
      <c r="B579" s="29" t="s">
        <v>7297</v>
      </c>
      <c r="C579" s="36" t="str">
        <f>IF(ISERROR(VLOOKUP(E579,perOX!$B$1:$C$170,2,FALSE)),"",VLOOKUP(E579,perOX!$B$1:$C$170,2,FALSE))</f>
        <v/>
      </c>
      <c r="D579" s="29" t="s">
        <v>7298</v>
      </c>
      <c r="E579" s="30" t="s">
        <v>7299</v>
      </c>
      <c r="F579" s="29" t="s">
        <v>22</v>
      </c>
      <c r="G579" s="30">
        <v>44290</v>
      </c>
      <c r="H579" s="29" t="s">
        <v>7300</v>
      </c>
      <c r="I579" s="29" t="s">
        <v>7301</v>
      </c>
      <c r="J579" s="36"/>
      <c r="K579" s="36"/>
      <c r="L579" s="60"/>
      <c r="M579" s="60"/>
      <c r="N579" s="22" t="s">
        <v>9402</v>
      </c>
      <c r="O579" s="22"/>
    </row>
    <row r="580" spans="1:15" ht="14.25" customHeight="1" x14ac:dyDescent="0.2">
      <c r="A580" s="29">
        <v>1106</v>
      </c>
      <c r="B580" s="29" t="s">
        <v>7314</v>
      </c>
      <c r="C580" s="36" t="str">
        <f>IF(ISERROR(VLOOKUP(E580,perOX!$B$1:$C$170,2,FALSE)),"",VLOOKUP(E580,perOX!$B$1:$C$170,2,FALSE))</f>
        <v/>
      </c>
      <c r="D580" s="36"/>
      <c r="E580" s="30" t="s">
        <v>7315</v>
      </c>
      <c r="F580" s="29" t="s">
        <v>22</v>
      </c>
      <c r="G580" s="30" t="s">
        <v>9784</v>
      </c>
      <c r="H580" s="29" t="s">
        <v>7316</v>
      </c>
      <c r="I580" s="29" t="s">
        <v>7317</v>
      </c>
      <c r="J580" s="29" t="s">
        <v>7318</v>
      </c>
      <c r="K580" s="36"/>
      <c r="L580" s="60"/>
      <c r="M580" s="60"/>
      <c r="N580" s="22" t="s">
        <v>9402</v>
      </c>
      <c r="O580" s="22"/>
    </row>
    <row r="581" spans="1:15" ht="14.25" customHeight="1" x14ac:dyDescent="0.2">
      <c r="A581" s="22">
        <v>1190</v>
      </c>
      <c r="B581" s="29" t="s">
        <v>9229</v>
      </c>
      <c r="C581" s="36" t="str">
        <f>IF(ISERROR(VLOOKUP(E581,perOX!$B$1:$C$170,2,FALSE)),"",VLOOKUP(E581,perOX!$B$1:$C$170,2,FALSE))</f>
        <v/>
      </c>
      <c r="D581" s="22"/>
      <c r="E581" s="30" t="s">
        <v>6925</v>
      </c>
      <c r="F581" s="29" t="s">
        <v>22</v>
      </c>
      <c r="G581" s="30">
        <v>217514</v>
      </c>
      <c r="H581" s="29" t="s">
        <v>474</v>
      </c>
      <c r="I581" s="29" t="s">
        <v>7313</v>
      </c>
      <c r="J581" s="22"/>
      <c r="K581" s="22"/>
      <c r="L581" s="61"/>
      <c r="M581" s="61"/>
      <c r="N581" s="25" t="s">
        <v>9223</v>
      </c>
      <c r="O581" s="22"/>
    </row>
    <row r="582" spans="1:15" ht="14.25" customHeight="1" x14ac:dyDescent="0.2">
      <c r="A582" s="29">
        <v>1107</v>
      </c>
      <c r="B582" s="29" t="s">
        <v>7319</v>
      </c>
      <c r="C582" s="36" t="str">
        <f>IF(ISERROR(VLOOKUP(E582,perOX!$B$1:$C$170,2,FALSE)),"",VLOOKUP(E582,perOX!$B$1:$C$170,2,FALSE))</f>
        <v/>
      </c>
      <c r="D582" s="29" t="s">
        <v>7320</v>
      </c>
      <c r="E582" s="30" t="s">
        <v>7321</v>
      </c>
      <c r="F582" s="29" t="s">
        <v>22</v>
      </c>
      <c r="G582" s="30" t="s">
        <v>9785</v>
      </c>
      <c r="H582" s="29" t="s">
        <v>7322</v>
      </c>
      <c r="I582" s="29" t="s">
        <v>7323</v>
      </c>
      <c r="J582" s="29" t="s">
        <v>7324</v>
      </c>
      <c r="K582" s="29" t="s">
        <v>7325</v>
      </c>
      <c r="L582" s="60"/>
      <c r="M582" s="60"/>
      <c r="N582" s="22" t="s">
        <v>9402</v>
      </c>
      <c r="O582" s="22"/>
    </row>
    <row r="583" spans="1:15" ht="14.25" customHeight="1" x14ac:dyDescent="0.2">
      <c r="A583" s="22">
        <v>1189</v>
      </c>
      <c r="B583" s="29" t="s">
        <v>9228</v>
      </c>
      <c r="C583" s="36" t="str">
        <f>IF(ISERROR(VLOOKUP(E583,perOX!$B$1:$C$170,2,FALSE)),"",VLOOKUP(E583,perOX!$B$1:$C$170,2,FALSE))</f>
        <v/>
      </c>
      <c r="D583" s="29"/>
      <c r="E583" s="30" t="s">
        <v>6925</v>
      </c>
      <c r="F583" s="29" t="s">
        <v>22</v>
      </c>
      <c r="G583" s="30">
        <v>217514</v>
      </c>
      <c r="H583" s="29" t="s">
        <v>35</v>
      </c>
      <c r="I583" s="29" t="s">
        <v>7313</v>
      </c>
      <c r="J583" s="22"/>
      <c r="K583" s="22"/>
      <c r="L583" s="61"/>
      <c r="M583" s="61"/>
      <c r="N583" s="25" t="s">
        <v>9223</v>
      </c>
      <c r="O583" s="22"/>
    </row>
    <row r="584" spans="1:15" ht="14.25" customHeight="1" x14ac:dyDescent="0.2">
      <c r="A584" s="29">
        <v>1108</v>
      </c>
      <c r="B584" s="29" t="s">
        <v>7326</v>
      </c>
      <c r="C584" s="36" t="str">
        <f>IF(ISERROR(VLOOKUP(E584,perOX!$B$1:$C$170,2,FALSE)),"",VLOOKUP(E584,perOX!$B$1:$C$170,2,FALSE))</f>
        <v/>
      </c>
      <c r="D584" s="36"/>
      <c r="E584" s="30" t="s">
        <v>7327</v>
      </c>
      <c r="F584" s="29" t="s">
        <v>22</v>
      </c>
      <c r="G584" s="30" t="s">
        <v>9786</v>
      </c>
      <c r="H584" s="29" t="s">
        <v>7328</v>
      </c>
      <c r="I584" s="29" t="s">
        <v>7329</v>
      </c>
      <c r="J584" s="29" t="s">
        <v>7330</v>
      </c>
      <c r="K584" s="36"/>
      <c r="L584" s="60"/>
      <c r="M584" s="60"/>
      <c r="N584" s="22" t="s">
        <v>9402</v>
      </c>
      <c r="O584" s="22"/>
    </row>
    <row r="585" spans="1:15" ht="14.25" customHeight="1" x14ac:dyDescent="0.2">
      <c r="A585" s="22">
        <v>1431</v>
      </c>
      <c r="B585" s="71" t="s">
        <v>9924</v>
      </c>
      <c r="C585" s="36" t="str">
        <f>IF(ISERROR(VLOOKUP(E585,perOX!$B$1:$C$170,2,FALSE)),"",VLOOKUP(E585,perOX!$B$1:$C$170,2,FALSE))</f>
        <v/>
      </c>
      <c r="D585" s="62"/>
      <c r="E585" s="50" t="s">
        <v>9925</v>
      </c>
      <c r="F585" s="22" t="s">
        <v>22</v>
      </c>
      <c r="G585" s="50" t="s">
        <v>9909</v>
      </c>
      <c r="H585" s="29" t="s">
        <v>20</v>
      </c>
      <c r="I585" s="29" t="s">
        <v>9920</v>
      </c>
      <c r="J585" s="22"/>
      <c r="K585" s="22"/>
      <c r="L585" s="61"/>
      <c r="M585" s="61"/>
      <c r="N585" s="22" t="s">
        <v>9904</v>
      </c>
      <c r="O585" s="22"/>
    </row>
    <row r="586" spans="1:15" ht="14.25" customHeight="1" x14ac:dyDescent="0.2">
      <c r="A586" s="29">
        <v>486</v>
      </c>
      <c r="B586" s="29" t="s">
        <v>3761</v>
      </c>
      <c r="C586" s="36" t="str">
        <f>IF(ISERROR(VLOOKUP(E586,perOX!$B$1:$C$170,2,FALSE)),"",VLOOKUP(E586,perOX!$B$1:$C$170,2,FALSE))</f>
        <v/>
      </c>
      <c r="D586" s="29" t="s">
        <v>3763</v>
      </c>
      <c r="E586" s="30" t="s">
        <v>3764</v>
      </c>
      <c r="F586" s="29" t="s">
        <v>22</v>
      </c>
      <c r="G586" s="30" t="s">
        <v>3765</v>
      </c>
      <c r="H586" s="29" t="s">
        <v>3766</v>
      </c>
      <c r="I586" s="29" t="s">
        <v>3767</v>
      </c>
      <c r="J586" s="36"/>
      <c r="K586" s="36"/>
      <c r="L586" s="60"/>
      <c r="M586" s="60"/>
      <c r="N586" s="22" t="s">
        <v>9460</v>
      </c>
      <c r="O586" s="22"/>
    </row>
    <row r="587" spans="1:15" ht="14.25" customHeight="1" x14ac:dyDescent="0.2">
      <c r="A587" s="22">
        <v>1244</v>
      </c>
      <c r="B587" s="29" t="s">
        <v>3761</v>
      </c>
      <c r="C587" s="36" t="str">
        <f>IF(ISERROR(VLOOKUP(E587,perOX!$B$1:$C$170,2,FALSE)),"",VLOOKUP(E587,perOX!$B$1:$C$170,2,FALSE))</f>
        <v/>
      </c>
      <c r="D587" s="29" t="s">
        <v>2453</v>
      </c>
      <c r="E587" s="30" t="s">
        <v>3764</v>
      </c>
      <c r="F587" s="29" t="s">
        <v>22</v>
      </c>
      <c r="G587" s="30" t="s">
        <v>3765</v>
      </c>
      <c r="H587" s="29" t="s">
        <v>389</v>
      </c>
      <c r="I587" s="29" t="s">
        <v>3754</v>
      </c>
      <c r="J587" s="22"/>
      <c r="K587" s="22"/>
      <c r="L587" s="61"/>
      <c r="M587" s="61"/>
      <c r="N587" s="22" t="s">
        <v>9460</v>
      </c>
      <c r="O587" s="22"/>
    </row>
    <row r="588" spans="1:15" ht="14.25" customHeight="1" x14ac:dyDescent="0.2">
      <c r="A588" s="29">
        <v>576</v>
      </c>
      <c r="B588" s="29" t="s">
        <v>4446</v>
      </c>
      <c r="C588" s="36" t="str">
        <f>IF(ISERROR(VLOOKUP(E588,perOX!$B$1:$C$170,2,FALSE)),"",VLOOKUP(E588,perOX!$B$1:$C$170,2,FALSE))</f>
        <v/>
      </c>
      <c r="D588" s="29" t="s">
        <v>4447</v>
      </c>
      <c r="E588" s="30" t="s">
        <v>4448</v>
      </c>
      <c r="F588" s="29" t="s">
        <v>22</v>
      </c>
      <c r="G588" s="30" t="s">
        <v>9138</v>
      </c>
      <c r="H588" s="29" t="s">
        <v>4449</v>
      </c>
      <c r="I588" s="29" t="s">
        <v>4450</v>
      </c>
      <c r="J588" s="36"/>
      <c r="K588" s="36"/>
      <c r="L588" s="60"/>
      <c r="M588" s="60"/>
      <c r="N588" s="22" t="s">
        <v>9460</v>
      </c>
      <c r="O588" s="22"/>
    </row>
    <row r="589" spans="1:15" ht="14.25" customHeight="1" x14ac:dyDescent="0.2">
      <c r="A589" s="22">
        <v>1242</v>
      </c>
      <c r="B589" s="29" t="s">
        <v>2296</v>
      </c>
      <c r="C589" s="36" t="str">
        <f>IF(ISERROR(VLOOKUP(E589,perOX!$B$1:$C$170,2,FALSE)),"",VLOOKUP(E589,perOX!$B$1:$C$170,2,FALSE))</f>
        <v/>
      </c>
      <c r="D589" s="22"/>
      <c r="E589" s="50" t="s">
        <v>3609</v>
      </c>
      <c r="F589" s="29" t="s">
        <v>117</v>
      </c>
      <c r="G589" s="30" t="s">
        <v>5925</v>
      </c>
      <c r="H589" s="29" t="s">
        <v>4242</v>
      </c>
      <c r="I589" s="29" t="s">
        <v>3186</v>
      </c>
      <c r="J589" s="22"/>
      <c r="K589" s="22"/>
      <c r="L589" s="61"/>
      <c r="M589" s="61"/>
      <c r="N589" s="22" t="s">
        <v>9460</v>
      </c>
      <c r="O589" s="22"/>
    </row>
    <row r="590" spans="1:15" ht="14.25" customHeight="1" x14ac:dyDescent="0.2">
      <c r="A590" s="22">
        <v>1207</v>
      </c>
      <c r="B590" s="29" t="s">
        <v>9428</v>
      </c>
      <c r="C590" s="36" t="str">
        <f>IF(ISERROR(VLOOKUP(E590,perOX!$B$1:$C$170,2,FALSE)),"",VLOOKUP(E590,perOX!$B$1:$C$170,2,FALSE))</f>
        <v/>
      </c>
      <c r="D590" s="22" t="s">
        <v>9429</v>
      </c>
      <c r="E590" s="50" t="s">
        <v>6478</v>
      </c>
      <c r="F590" s="29" t="s">
        <v>7272</v>
      </c>
      <c r="G590" s="30" t="s">
        <v>9430</v>
      </c>
      <c r="H590" s="29" t="s">
        <v>20</v>
      </c>
      <c r="I590" s="29" t="s">
        <v>9401</v>
      </c>
      <c r="J590" s="22"/>
      <c r="K590" s="22"/>
      <c r="L590" s="61"/>
      <c r="M590" s="61"/>
      <c r="N590" s="25" t="s">
        <v>9402</v>
      </c>
      <c r="O590" s="22"/>
    </row>
    <row r="591" spans="1:15" ht="14.25" customHeight="1" x14ac:dyDescent="0.2">
      <c r="A591" s="29">
        <v>516</v>
      </c>
      <c r="B591" s="29" t="s">
        <v>4018</v>
      </c>
      <c r="C591" s="36" t="str">
        <f>IF(ISERROR(VLOOKUP(E591,perOX!$B$1:$C$170,2,FALSE)),"",VLOOKUP(E591,perOX!$B$1:$C$170,2,FALSE))</f>
        <v/>
      </c>
      <c r="D591" s="29" t="s">
        <v>4019</v>
      </c>
      <c r="E591" s="30" t="s">
        <v>4020</v>
      </c>
      <c r="F591" s="29" t="s">
        <v>49</v>
      </c>
      <c r="G591" s="30" t="s">
        <v>9787</v>
      </c>
      <c r="H591" s="29" t="s">
        <v>4021</v>
      </c>
      <c r="I591" s="29" t="s">
        <v>4022</v>
      </c>
      <c r="J591" s="36"/>
      <c r="K591" s="36"/>
      <c r="L591" s="60"/>
      <c r="M591" s="60"/>
      <c r="N591" s="22" t="s">
        <v>9460</v>
      </c>
      <c r="O591" s="22"/>
    </row>
    <row r="592" spans="1:15" ht="14.25" customHeight="1" x14ac:dyDescent="0.2">
      <c r="A592" s="22">
        <v>1310</v>
      </c>
      <c r="B592" s="29" t="s">
        <v>9720</v>
      </c>
      <c r="C592" s="36" t="str">
        <f>IF(ISERROR(VLOOKUP(E592,perOX!$B$1:$C$170,2,FALSE)),"",VLOOKUP(E592,perOX!$B$1:$C$170,2,FALSE))</f>
        <v/>
      </c>
      <c r="D592" s="25"/>
      <c r="E592" s="34" t="s">
        <v>75</v>
      </c>
      <c r="F592" s="29" t="s">
        <v>9515</v>
      </c>
      <c r="G592" s="34" t="s">
        <v>9516</v>
      </c>
      <c r="H592" s="29" t="s">
        <v>20</v>
      </c>
      <c r="I592" s="29" t="s">
        <v>9514</v>
      </c>
      <c r="J592" s="22"/>
      <c r="K592" s="22"/>
      <c r="L592" s="61"/>
      <c r="M592" s="61"/>
      <c r="N592" s="63" t="s">
        <v>9582</v>
      </c>
      <c r="O592" s="22"/>
    </row>
    <row r="593" spans="1:15" ht="14.25" customHeight="1" x14ac:dyDescent="0.2">
      <c r="A593" s="22">
        <v>1763</v>
      </c>
      <c r="B593" s="71" t="s">
        <v>11471</v>
      </c>
      <c r="C593" s="36" t="str">
        <f>IF(ISERROR(VLOOKUP(E593,perOX!$B$1:$C$170,2,FALSE)),"",VLOOKUP(E593,perOX!$B$1:$C$170,2,FALSE))</f>
        <v/>
      </c>
      <c r="D593" s="22"/>
      <c r="E593" s="50"/>
      <c r="F593" s="22" t="s">
        <v>6078</v>
      </c>
      <c r="G593" s="50" t="s">
        <v>11470</v>
      </c>
      <c r="H593" s="22" t="s">
        <v>11455</v>
      </c>
      <c r="I593" s="50" t="s">
        <v>7656</v>
      </c>
      <c r="J593" s="22"/>
      <c r="K593" s="22"/>
      <c r="L593" s="61"/>
      <c r="M593" s="61"/>
      <c r="N593" s="22" t="s">
        <v>11488</v>
      </c>
      <c r="O593" s="22"/>
    </row>
    <row r="594" spans="1:15" ht="14.25" customHeight="1" x14ac:dyDescent="0.2">
      <c r="A594" s="22">
        <v>1762</v>
      </c>
      <c r="B594" s="71" t="s">
        <v>11468</v>
      </c>
      <c r="C594" s="36" t="str">
        <f>IF(ISERROR(VLOOKUP(E594,perOX!$B$1:$C$170,2,FALSE)),"",VLOOKUP(E594,perOX!$B$1:$C$170,2,FALSE))</f>
        <v/>
      </c>
      <c r="D594" s="22"/>
      <c r="E594" s="50"/>
      <c r="F594" s="22" t="s">
        <v>6078</v>
      </c>
      <c r="G594" s="50" t="s">
        <v>11469</v>
      </c>
      <c r="H594" s="22" t="s">
        <v>11455</v>
      </c>
      <c r="I594" s="50" t="s">
        <v>7656</v>
      </c>
      <c r="J594" s="22"/>
      <c r="K594" s="22"/>
      <c r="L594" s="61"/>
      <c r="M594" s="61"/>
      <c r="N594" s="22" t="s">
        <v>11488</v>
      </c>
      <c r="O594" s="22"/>
    </row>
    <row r="595" spans="1:15" ht="14.25" customHeight="1" x14ac:dyDescent="0.2">
      <c r="A595" s="29">
        <v>353</v>
      </c>
      <c r="B595" s="29" t="s">
        <v>2325</v>
      </c>
      <c r="C595" s="36" t="str">
        <f>IF(ISERROR(VLOOKUP(E595,perOX!$B$1:$C$170,2,FALSE)),"",VLOOKUP(E595,perOX!$B$1:$C$170,2,FALSE))</f>
        <v/>
      </c>
      <c r="D595" s="29" t="s">
        <v>2328</v>
      </c>
      <c r="E595" s="30" t="s">
        <v>2329</v>
      </c>
      <c r="F595" s="29" t="s">
        <v>49</v>
      </c>
      <c r="G595" s="30" t="s">
        <v>9788</v>
      </c>
      <c r="H595" s="29" t="s">
        <v>2330</v>
      </c>
      <c r="I595" s="29" t="s">
        <v>2331</v>
      </c>
      <c r="J595" s="29" t="s">
        <v>2332</v>
      </c>
      <c r="K595" s="36"/>
      <c r="L595" s="60"/>
      <c r="M595" s="60"/>
      <c r="N595" s="22" t="s">
        <v>9460</v>
      </c>
      <c r="O595" s="22"/>
    </row>
    <row r="596" spans="1:15" ht="14.25" customHeight="1" x14ac:dyDescent="0.2">
      <c r="A596" s="22">
        <v>1518</v>
      </c>
      <c r="B596" s="71" t="s">
        <v>10102</v>
      </c>
      <c r="C596" s="36" t="str">
        <f>IF(ISERROR(VLOOKUP(E596,perOX!$B$1:$C$170,2,FALSE)),"",VLOOKUP(E596,perOX!$B$1:$C$170,2,FALSE))</f>
        <v/>
      </c>
      <c r="D596" s="22"/>
      <c r="E596" s="34" t="s">
        <v>10104</v>
      </c>
      <c r="F596" s="22" t="s">
        <v>22</v>
      </c>
      <c r="G596" s="50" t="s">
        <v>10081</v>
      </c>
      <c r="H596" s="29" t="s">
        <v>30</v>
      </c>
      <c r="I596" s="29" t="s">
        <v>9962</v>
      </c>
      <c r="J596" s="22"/>
      <c r="K596" s="22"/>
      <c r="L596" s="61"/>
      <c r="M596" s="61"/>
      <c r="N596" s="22" t="s">
        <v>9996</v>
      </c>
      <c r="O596" s="22"/>
    </row>
    <row r="597" spans="1:15" ht="14.25" customHeight="1" x14ac:dyDescent="0.2">
      <c r="A597" s="22">
        <v>1840</v>
      </c>
      <c r="B597" s="71" t="s">
        <v>2385</v>
      </c>
      <c r="C597" s="36" t="str">
        <f>IF(ISERROR(VLOOKUP(E597,perOX!$B$1:$C$170,2,FALSE)),"",VLOOKUP(E597,perOX!$B$1:$C$170,2,FALSE))</f>
        <v/>
      </c>
      <c r="D597" s="22"/>
      <c r="E597" s="50" t="s">
        <v>684</v>
      </c>
      <c r="F597" s="22" t="s">
        <v>22</v>
      </c>
      <c r="G597" s="50" t="s">
        <v>11510</v>
      </c>
      <c r="H597" s="22" t="s">
        <v>23</v>
      </c>
      <c r="I597" s="22" t="s">
        <v>7656</v>
      </c>
      <c r="J597" s="22"/>
      <c r="K597" s="22"/>
      <c r="L597" s="61"/>
      <c r="M597" s="61"/>
      <c r="N597" s="22" t="s">
        <v>11488</v>
      </c>
      <c r="O597" s="22"/>
    </row>
    <row r="598" spans="1:15" ht="14.25" customHeight="1" x14ac:dyDescent="0.2">
      <c r="A598" s="29">
        <v>1157</v>
      </c>
      <c r="B598" s="83" t="s">
        <v>5624</v>
      </c>
      <c r="C598" s="36" t="str">
        <f>IF(ISERROR(VLOOKUP(E598,perOX!$B$1:$C$170,2,FALSE)),"",VLOOKUP(E598,perOX!$B$1:$C$170,2,FALSE))</f>
        <v/>
      </c>
      <c r="D598" s="84"/>
      <c r="E598" s="41"/>
      <c r="F598" s="83" t="s">
        <v>6919</v>
      </c>
      <c r="G598" s="41">
        <v>2701</v>
      </c>
      <c r="H598" s="83" t="s">
        <v>9133</v>
      </c>
      <c r="I598" s="83" t="s">
        <v>4719</v>
      </c>
      <c r="J598" s="35"/>
      <c r="K598" s="84"/>
      <c r="L598" s="85"/>
      <c r="M598" s="61"/>
      <c r="N598" s="22" t="s">
        <v>9132</v>
      </c>
      <c r="O598" s="22"/>
    </row>
    <row r="599" spans="1:15" ht="14.25" customHeight="1" x14ac:dyDescent="0.2">
      <c r="A599" s="29">
        <v>1158</v>
      </c>
      <c r="B599" s="83" t="s">
        <v>5624</v>
      </c>
      <c r="C599" s="36" t="str">
        <f>IF(ISERROR(VLOOKUP(E599,perOX!$B$1:$C$170,2,FALSE)),"",VLOOKUP(E599,perOX!$B$1:$C$170,2,FALSE))</f>
        <v/>
      </c>
      <c r="D599" s="84"/>
      <c r="E599" s="41"/>
      <c r="F599" s="83" t="s">
        <v>6919</v>
      </c>
      <c r="G599" s="41">
        <v>2701</v>
      </c>
      <c r="H599" s="83" t="s">
        <v>9133</v>
      </c>
      <c r="I599" s="83" t="s">
        <v>4719</v>
      </c>
      <c r="J599" s="35"/>
      <c r="K599" s="84"/>
      <c r="L599" s="85"/>
      <c r="M599" s="61"/>
      <c r="N599" s="22" t="s">
        <v>9132</v>
      </c>
      <c r="O599" s="22"/>
    </row>
    <row r="600" spans="1:15" ht="14.25" customHeight="1" x14ac:dyDescent="0.2">
      <c r="A600" s="22">
        <v>1528</v>
      </c>
      <c r="B600" s="24" t="s">
        <v>10130</v>
      </c>
      <c r="C600" s="36" t="str">
        <f>IF(ISERROR(VLOOKUP(E600,perOX!$B$1:$C$170,2,FALSE)),"",VLOOKUP(E600,perOX!$B$1:$C$170,2,FALSE))</f>
        <v/>
      </c>
      <c r="D600" s="22"/>
      <c r="E600" s="50" t="s">
        <v>10131</v>
      </c>
      <c r="F600" s="22" t="s">
        <v>22</v>
      </c>
      <c r="G600" s="50" t="s">
        <v>10121</v>
      </c>
      <c r="H600" s="29" t="s">
        <v>2269</v>
      </c>
      <c r="I600" s="29" t="s">
        <v>9962</v>
      </c>
      <c r="J600" s="22"/>
      <c r="K600" s="22"/>
      <c r="L600" s="61"/>
      <c r="M600" s="61"/>
      <c r="N600" s="22" t="s">
        <v>9996</v>
      </c>
      <c r="O600" s="22"/>
    </row>
    <row r="601" spans="1:15" ht="14.25" customHeight="1" x14ac:dyDescent="0.2">
      <c r="A601" s="22">
        <v>1538</v>
      </c>
      <c r="B601" s="24" t="s">
        <v>10130</v>
      </c>
      <c r="C601" s="36" t="str">
        <f>IF(ISERROR(VLOOKUP(E601,perOX!$B$1:$C$170,2,FALSE)),"",VLOOKUP(E601,perOX!$B$1:$C$170,2,FALSE))</f>
        <v/>
      </c>
      <c r="D601" s="22"/>
      <c r="E601" s="34" t="s">
        <v>10131</v>
      </c>
      <c r="F601" s="22" t="s">
        <v>817</v>
      </c>
      <c r="G601" s="50" t="s">
        <v>10141</v>
      </c>
      <c r="H601" s="29" t="s">
        <v>1596</v>
      </c>
      <c r="I601" s="29" t="s">
        <v>9962</v>
      </c>
      <c r="J601" s="22"/>
      <c r="K601" s="22"/>
      <c r="L601" s="61"/>
      <c r="M601" s="61"/>
      <c r="N601" s="22" t="s">
        <v>9996</v>
      </c>
      <c r="O601" s="22"/>
    </row>
    <row r="602" spans="1:15" ht="14.25" customHeight="1" x14ac:dyDescent="0.2">
      <c r="A602" s="29">
        <v>354</v>
      </c>
      <c r="B602" s="29" t="s">
        <v>2333</v>
      </c>
      <c r="C602" s="36" t="str">
        <f>IF(ISERROR(VLOOKUP(E602,perOX!$B$1:$C$170,2,FALSE)),"",VLOOKUP(E602,perOX!$B$1:$C$170,2,FALSE))</f>
        <v/>
      </c>
      <c r="D602" s="29" t="s">
        <v>2344</v>
      </c>
      <c r="E602" s="30" t="s">
        <v>2345</v>
      </c>
      <c r="F602" s="29" t="s">
        <v>22</v>
      </c>
      <c r="G602" s="30" t="s">
        <v>2346</v>
      </c>
      <c r="H602" s="29" t="s">
        <v>2347</v>
      </c>
      <c r="I602" s="29" t="s">
        <v>2348</v>
      </c>
      <c r="J602" s="29" t="s">
        <v>2349</v>
      </c>
      <c r="K602" s="29" t="s">
        <v>2350</v>
      </c>
      <c r="L602" s="60"/>
      <c r="M602" s="60"/>
      <c r="N602" s="22" t="s">
        <v>9460</v>
      </c>
      <c r="O602" s="22"/>
    </row>
    <row r="603" spans="1:15" ht="14.25" customHeight="1" x14ac:dyDescent="0.2">
      <c r="A603" s="22">
        <v>1232</v>
      </c>
      <c r="B603" s="29" t="s">
        <v>2333</v>
      </c>
      <c r="C603" s="36" t="str">
        <f>IF(ISERROR(VLOOKUP(E603,perOX!$B$1:$C$170,2,FALSE)),"",VLOOKUP(E603,perOX!$B$1:$C$170,2,FALSE))</f>
        <v/>
      </c>
      <c r="D603" s="29" t="s">
        <v>2344</v>
      </c>
      <c r="E603" s="30" t="s">
        <v>2345</v>
      </c>
      <c r="F603" s="29" t="s">
        <v>22</v>
      </c>
      <c r="G603" s="30" t="s">
        <v>2346</v>
      </c>
      <c r="H603" s="29" t="s">
        <v>2347</v>
      </c>
      <c r="I603" s="29" t="s">
        <v>2019</v>
      </c>
      <c r="J603" s="22"/>
      <c r="K603" s="22"/>
      <c r="L603" s="61"/>
      <c r="M603" s="61"/>
      <c r="N603" s="22" t="s">
        <v>9460</v>
      </c>
      <c r="O603" s="22"/>
    </row>
    <row r="604" spans="1:15" ht="14.25" customHeight="1" x14ac:dyDescent="0.2">
      <c r="A604" s="29">
        <v>847</v>
      </c>
      <c r="B604" s="29" t="s">
        <v>6245</v>
      </c>
      <c r="C604" s="36" t="str">
        <f>IF(ISERROR(VLOOKUP(E604,perOX!$B$1:$C$170,2,FALSE)),"",VLOOKUP(E604,perOX!$B$1:$C$170,2,FALSE))</f>
        <v/>
      </c>
      <c r="D604" s="29" t="s">
        <v>6247</v>
      </c>
      <c r="E604" s="30" t="s">
        <v>6248</v>
      </c>
      <c r="F604" s="29" t="s">
        <v>49</v>
      </c>
      <c r="G604" s="30">
        <v>425222</v>
      </c>
      <c r="H604" s="29" t="s">
        <v>6249</v>
      </c>
      <c r="I604" s="29" t="s">
        <v>6250</v>
      </c>
      <c r="J604" s="29" t="s">
        <v>6251</v>
      </c>
      <c r="K604" s="36"/>
      <c r="L604" s="60"/>
      <c r="M604" s="60"/>
      <c r="N604" s="22" t="s">
        <v>9637</v>
      </c>
      <c r="O604" s="22"/>
    </row>
    <row r="605" spans="1:15" ht="14.25" customHeight="1" x14ac:dyDescent="0.2">
      <c r="A605" s="29">
        <v>613</v>
      </c>
      <c r="B605" s="29" t="s">
        <v>4691</v>
      </c>
      <c r="C605" s="36" t="str">
        <f>IF(ISERROR(VLOOKUP(E605,perOX!$B$1:$C$170,2,FALSE)),"",VLOOKUP(E605,perOX!$B$1:$C$170,2,FALSE))</f>
        <v/>
      </c>
      <c r="D605" s="29" t="s">
        <v>4693</v>
      </c>
      <c r="E605" s="30" t="s">
        <v>4694</v>
      </c>
      <c r="F605" s="29" t="s">
        <v>117</v>
      </c>
      <c r="G605" s="30" t="s">
        <v>4695</v>
      </c>
      <c r="H605" s="29" t="s">
        <v>4696</v>
      </c>
      <c r="I605" s="29" t="s">
        <v>4697</v>
      </c>
      <c r="J605" s="29" t="s">
        <v>4698</v>
      </c>
      <c r="K605" s="36"/>
      <c r="L605" s="60"/>
      <c r="M605" s="60"/>
      <c r="N605" s="22" t="s">
        <v>9132</v>
      </c>
      <c r="O605" s="22"/>
    </row>
    <row r="606" spans="1:15" ht="14.25" customHeight="1" x14ac:dyDescent="0.2">
      <c r="A606" s="29">
        <v>642</v>
      </c>
      <c r="B606" s="29" t="s">
        <v>4857</v>
      </c>
      <c r="C606" s="36" t="str">
        <f>IF(ISERROR(VLOOKUP(E606,perOX!$B$1:$C$170,2,FALSE)),"",VLOOKUP(E606,perOX!$B$1:$C$170,2,FALSE))</f>
        <v/>
      </c>
      <c r="D606" s="29" t="s">
        <v>4859</v>
      </c>
      <c r="E606" s="30" t="s">
        <v>4860</v>
      </c>
      <c r="F606" s="29" t="s">
        <v>22</v>
      </c>
      <c r="G606" s="30" t="s">
        <v>4861</v>
      </c>
      <c r="H606" s="29" t="s">
        <v>4862</v>
      </c>
      <c r="I606" s="29" t="s">
        <v>4863</v>
      </c>
      <c r="J606" s="29" t="s">
        <v>4864</v>
      </c>
      <c r="K606" s="36"/>
      <c r="L606" s="60"/>
      <c r="M606" s="60"/>
      <c r="N606" s="22" t="s">
        <v>9132</v>
      </c>
      <c r="O606" s="22"/>
    </row>
    <row r="607" spans="1:15" ht="14.25" customHeight="1" x14ac:dyDescent="0.2">
      <c r="A607" s="29">
        <v>643</v>
      </c>
      <c r="B607" s="29" t="s">
        <v>4865</v>
      </c>
      <c r="C607" s="36" t="str">
        <f>IF(ISERROR(VLOOKUP(E607,perOX!$B$1:$C$170,2,FALSE)),"",VLOOKUP(E607,perOX!$B$1:$C$170,2,FALSE))</f>
        <v/>
      </c>
      <c r="D607" s="29" t="s">
        <v>4873</v>
      </c>
      <c r="E607" s="30" t="s">
        <v>4874</v>
      </c>
      <c r="F607" s="29" t="s">
        <v>117</v>
      </c>
      <c r="G607" s="30" t="s">
        <v>4875</v>
      </c>
      <c r="H607" s="29" t="s">
        <v>4876</v>
      </c>
      <c r="I607" s="29" t="s">
        <v>4877</v>
      </c>
      <c r="J607" s="29" t="s">
        <v>4878</v>
      </c>
      <c r="K607" s="36"/>
      <c r="L607" s="60"/>
      <c r="M607" s="60"/>
      <c r="N607" s="22" t="s">
        <v>9132</v>
      </c>
      <c r="O607" s="22"/>
    </row>
    <row r="608" spans="1:15" ht="14.25" customHeight="1" x14ac:dyDescent="0.2">
      <c r="A608" s="29">
        <v>653</v>
      </c>
      <c r="B608" s="64" t="s">
        <v>4970</v>
      </c>
      <c r="C608" s="36" t="str">
        <f>IF(ISERROR(VLOOKUP(E608,perOX!$B$1:$C$170,2,FALSE)),"",VLOOKUP(E608,perOX!$B$1:$C$170,2,FALSE))</f>
        <v/>
      </c>
      <c r="D608" s="64" t="s">
        <v>4972</v>
      </c>
      <c r="E608" s="65" t="s">
        <v>4973</v>
      </c>
      <c r="F608" s="64" t="s">
        <v>117</v>
      </c>
      <c r="G608" s="65" t="s">
        <v>4974</v>
      </c>
      <c r="H608" s="64" t="s">
        <v>4975</v>
      </c>
      <c r="I608" s="64" t="s">
        <v>4976</v>
      </c>
      <c r="J608" s="29"/>
      <c r="K608" s="64" t="s">
        <v>4977</v>
      </c>
      <c r="L608" s="72"/>
      <c r="M608" s="60"/>
      <c r="N608" s="22" t="s">
        <v>9132</v>
      </c>
      <c r="O608" s="22"/>
    </row>
    <row r="609" spans="1:15" ht="14.25" customHeight="1" x14ac:dyDescent="0.2">
      <c r="A609" s="29">
        <v>654</v>
      </c>
      <c r="B609" s="64" t="s">
        <v>4979</v>
      </c>
      <c r="C609" s="36" t="str">
        <f>IF(ISERROR(VLOOKUP(E609,perOX!$B$1:$C$170,2,FALSE)),"",VLOOKUP(E609,perOX!$B$1:$C$170,2,FALSE))</f>
        <v/>
      </c>
      <c r="D609" s="64" t="s">
        <v>4981</v>
      </c>
      <c r="E609" s="65" t="s">
        <v>4982</v>
      </c>
      <c r="F609" s="64" t="s">
        <v>22</v>
      </c>
      <c r="G609" s="65">
        <v>319902</v>
      </c>
      <c r="H609" s="64" t="s">
        <v>4983</v>
      </c>
      <c r="I609" s="64" t="s">
        <v>4984</v>
      </c>
      <c r="J609" s="29"/>
      <c r="K609" s="64" t="s">
        <v>4985</v>
      </c>
      <c r="L609" s="72"/>
      <c r="M609" s="60"/>
      <c r="N609" s="22" t="s">
        <v>9132</v>
      </c>
      <c r="O609" s="22"/>
    </row>
    <row r="610" spans="1:15" ht="14.25" customHeight="1" x14ac:dyDescent="0.2">
      <c r="A610" s="22">
        <v>1587</v>
      </c>
      <c r="B610" s="71" t="s">
        <v>10261</v>
      </c>
      <c r="C610" s="36" t="str">
        <f>IF(ISERROR(VLOOKUP(E610,perOX!$B$1:$C$170,2,FALSE)),"",VLOOKUP(E610,perOX!$B$1:$C$170,2,FALSE))</f>
        <v/>
      </c>
      <c r="D610" s="22"/>
      <c r="E610" s="50" t="s">
        <v>2475</v>
      </c>
      <c r="F610" s="22" t="s">
        <v>117</v>
      </c>
      <c r="G610" s="50" t="s">
        <v>10252</v>
      </c>
      <c r="H610" s="29" t="s">
        <v>1122</v>
      </c>
      <c r="I610" s="29" t="s">
        <v>10258</v>
      </c>
      <c r="J610" s="22"/>
      <c r="K610" s="22"/>
      <c r="L610" s="61"/>
      <c r="M610" s="61"/>
      <c r="N610" s="22" t="s">
        <v>10248</v>
      </c>
      <c r="O610" s="22"/>
    </row>
    <row r="611" spans="1:15" ht="14.25" customHeight="1" x14ac:dyDescent="0.2">
      <c r="A611" s="29">
        <v>162</v>
      </c>
      <c r="B611" s="29" t="s">
        <v>425</v>
      </c>
      <c r="C611" s="36" t="str">
        <f>IF(ISERROR(VLOOKUP(E611,perOX!$B$1:$C$170,2,FALSE)),"",VLOOKUP(E611,perOX!$B$1:$C$170,2,FALSE))</f>
        <v/>
      </c>
      <c r="D611" s="29" t="s">
        <v>426</v>
      </c>
      <c r="E611" s="30" t="s">
        <v>427</v>
      </c>
      <c r="F611" s="29" t="s">
        <v>49</v>
      </c>
      <c r="G611" s="30">
        <v>133973</v>
      </c>
      <c r="H611" s="29" t="s">
        <v>428</v>
      </c>
      <c r="I611" s="29" t="s">
        <v>429</v>
      </c>
      <c r="J611" s="29" t="s">
        <v>430</v>
      </c>
      <c r="K611" s="36"/>
      <c r="L611" s="60"/>
      <c r="M611" s="60"/>
      <c r="N611" s="25" t="s">
        <v>9461</v>
      </c>
      <c r="O611" s="22"/>
    </row>
    <row r="612" spans="1:15" ht="14.25" customHeight="1" x14ac:dyDescent="0.2">
      <c r="A612" s="22">
        <v>1410</v>
      </c>
      <c r="B612" s="29" t="s">
        <v>9640</v>
      </c>
      <c r="C612" s="36" t="str">
        <f>IF(ISERROR(VLOOKUP(E612,perOX!$B$1:$C$170,2,FALSE)),"",VLOOKUP(E612,perOX!$B$1:$C$170,2,FALSE))</f>
        <v/>
      </c>
      <c r="D612" s="22"/>
      <c r="E612" s="50" t="s">
        <v>9641</v>
      </c>
      <c r="F612" s="29" t="s">
        <v>22</v>
      </c>
      <c r="G612" s="50" t="s">
        <v>9642</v>
      </c>
      <c r="H612" s="29" t="s">
        <v>23</v>
      </c>
      <c r="I612" s="29" t="s">
        <v>5629</v>
      </c>
      <c r="J612" s="22"/>
      <c r="K612" s="22"/>
      <c r="L612" s="61"/>
      <c r="M612" s="61"/>
      <c r="N612" s="22" t="s">
        <v>9656</v>
      </c>
      <c r="O612" s="22"/>
    </row>
    <row r="613" spans="1:15" ht="14.25" customHeight="1" x14ac:dyDescent="0.2">
      <c r="A613" s="22">
        <v>1460</v>
      </c>
      <c r="B613" s="71" t="s">
        <v>9989</v>
      </c>
      <c r="C613" s="36" t="str">
        <f>IF(ISERROR(VLOOKUP(E613,perOX!$B$1:$C$170,2,FALSE)),"",VLOOKUP(E613,perOX!$B$1:$C$170,2,FALSE))</f>
        <v/>
      </c>
      <c r="D613" s="22"/>
      <c r="E613" s="50" t="s">
        <v>9990</v>
      </c>
      <c r="F613" s="22" t="s">
        <v>49</v>
      </c>
      <c r="G613" s="50" t="s">
        <v>9991</v>
      </c>
      <c r="H613" s="29" t="s">
        <v>20</v>
      </c>
      <c r="I613" s="29" t="s">
        <v>9962</v>
      </c>
      <c r="J613" s="22"/>
      <c r="K613" s="22"/>
      <c r="L613" s="61"/>
      <c r="M613" s="61"/>
      <c r="N613" s="22" t="s">
        <v>9996</v>
      </c>
      <c r="O613" s="22"/>
    </row>
    <row r="614" spans="1:15" ht="14.25" customHeight="1" x14ac:dyDescent="0.2">
      <c r="A614" s="29">
        <v>622</v>
      </c>
      <c r="B614" s="64" t="s">
        <v>4749</v>
      </c>
      <c r="C614" s="36" t="str">
        <f>IF(ISERROR(VLOOKUP(E614,perOX!$B$1:$C$170,2,FALSE)),"",VLOOKUP(E614,perOX!$B$1:$C$170,2,FALSE))</f>
        <v/>
      </c>
      <c r="D614" s="64" t="s">
        <v>4750</v>
      </c>
      <c r="E614" s="30" t="s">
        <v>4751</v>
      </c>
      <c r="F614" s="64" t="s">
        <v>22</v>
      </c>
      <c r="G614" s="30" t="s">
        <v>9789</v>
      </c>
      <c r="H614" s="64" t="s">
        <v>4752</v>
      </c>
      <c r="I614" s="64" t="s">
        <v>4753</v>
      </c>
      <c r="J614" s="29"/>
      <c r="K614" s="29"/>
      <c r="L614" s="72"/>
      <c r="M614" s="60"/>
      <c r="N614" s="22" t="s">
        <v>9132</v>
      </c>
      <c r="O614" s="22"/>
    </row>
    <row r="615" spans="1:15" ht="14.25" customHeight="1" x14ac:dyDescent="0.2">
      <c r="A615" s="29">
        <v>848</v>
      </c>
      <c r="B615" s="29" t="s">
        <v>6252</v>
      </c>
      <c r="C615" s="36" t="str">
        <f>IF(ISERROR(VLOOKUP(E615,perOX!$B$1:$C$170,2,FALSE)),"",VLOOKUP(E615,perOX!$B$1:$C$170,2,FALSE))</f>
        <v/>
      </c>
      <c r="D615" s="29" t="s">
        <v>6253</v>
      </c>
      <c r="E615" s="30" t="s">
        <v>6254</v>
      </c>
      <c r="F615" s="29" t="s">
        <v>49</v>
      </c>
      <c r="G615" s="30" t="s">
        <v>432</v>
      </c>
      <c r="H615" s="29" t="s">
        <v>6255</v>
      </c>
      <c r="I615" s="29" t="s">
        <v>6256</v>
      </c>
      <c r="J615" s="29" t="s">
        <v>6257</v>
      </c>
      <c r="K615" s="36"/>
      <c r="L615" s="60"/>
      <c r="M615" s="60"/>
      <c r="N615" s="22" t="s">
        <v>9637</v>
      </c>
      <c r="O615" s="22"/>
    </row>
    <row r="616" spans="1:15" ht="14.25" customHeight="1" x14ac:dyDescent="0.2">
      <c r="A616" s="29">
        <v>165</v>
      </c>
      <c r="B616" s="29" t="s">
        <v>433</v>
      </c>
      <c r="C616" s="36" t="str">
        <f>IF(ISERROR(VLOOKUP(E616,perOX!$B$1:$C$170,2,FALSE)),"",VLOOKUP(E616,perOX!$B$1:$C$170,2,FALSE))</f>
        <v/>
      </c>
      <c r="D616" s="29" t="s">
        <v>434</v>
      </c>
      <c r="E616" s="30" t="s">
        <v>10348</v>
      </c>
      <c r="F616" s="29" t="s">
        <v>49</v>
      </c>
      <c r="G616" s="30" t="s">
        <v>435</v>
      </c>
      <c r="H616" s="29" t="s">
        <v>436</v>
      </c>
      <c r="I616" s="29" t="s">
        <v>437</v>
      </c>
      <c r="J616" s="29" t="s">
        <v>438</v>
      </c>
      <c r="K616" s="36"/>
      <c r="L616" s="72">
        <v>40400</v>
      </c>
      <c r="M616" s="60"/>
      <c r="N616" s="25" t="s">
        <v>9461</v>
      </c>
      <c r="O616" s="22"/>
    </row>
    <row r="617" spans="1:15" ht="14.25" customHeight="1" x14ac:dyDescent="0.2">
      <c r="A617" s="22">
        <v>1450</v>
      </c>
      <c r="B617" s="24" t="s">
        <v>9969</v>
      </c>
      <c r="C617" s="36" t="str">
        <f>IF(ISERROR(VLOOKUP(E617,perOX!$B$1:$C$170,2,FALSE)),"",VLOOKUP(E617,perOX!$B$1:$C$170,2,FALSE))</f>
        <v/>
      </c>
      <c r="D617" s="22"/>
      <c r="E617" s="50" t="s">
        <v>9971</v>
      </c>
      <c r="F617" s="63" t="s">
        <v>49</v>
      </c>
      <c r="G617" s="50" t="s">
        <v>9970</v>
      </c>
      <c r="H617" s="29" t="s">
        <v>20</v>
      </c>
      <c r="I617" s="29" t="s">
        <v>9962</v>
      </c>
      <c r="J617" s="22"/>
      <c r="K617" s="22"/>
      <c r="L617" s="61"/>
      <c r="M617" s="61"/>
      <c r="N617" s="22" t="s">
        <v>9996</v>
      </c>
      <c r="O617" s="22"/>
    </row>
    <row r="618" spans="1:15" ht="14.25" customHeight="1" x14ac:dyDescent="0.2">
      <c r="A618" s="22">
        <v>1463</v>
      </c>
      <c r="B618" s="71" t="s">
        <v>9390</v>
      </c>
      <c r="C618" s="36" t="str">
        <f>IF(ISERROR(VLOOKUP(E618,perOX!$B$1:$C$170,2,FALSE)),"",VLOOKUP(E618,perOX!$B$1:$C$170,2,FALSE))</f>
        <v/>
      </c>
      <c r="D618" s="22"/>
      <c r="E618" s="50" t="s">
        <v>9391</v>
      </c>
      <c r="F618" s="22" t="s">
        <v>49</v>
      </c>
      <c r="G618" s="50" t="s">
        <v>9997</v>
      </c>
      <c r="H618" s="29" t="s">
        <v>103</v>
      </c>
      <c r="I618" s="29" t="s">
        <v>9962</v>
      </c>
      <c r="J618" s="22"/>
      <c r="K618" s="22"/>
      <c r="L618" s="61"/>
      <c r="M618" s="61"/>
      <c r="N618" s="22" t="s">
        <v>9996</v>
      </c>
      <c r="O618" s="22"/>
    </row>
    <row r="619" spans="1:15" ht="14.25" customHeight="1" x14ac:dyDescent="0.2">
      <c r="A619" s="29">
        <v>166</v>
      </c>
      <c r="B619" s="29" t="s">
        <v>439</v>
      </c>
      <c r="C619" s="36" t="str">
        <f>IF(ISERROR(VLOOKUP(E619,perOX!$B$1:$C$170,2,FALSE)),"",VLOOKUP(E619,perOX!$B$1:$C$170,2,FALSE))</f>
        <v/>
      </c>
      <c r="D619" s="29" t="s">
        <v>440</v>
      </c>
      <c r="E619" s="30" t="s">
        <v>441</v>
      </c>
      <c r="F619" s="29" t="s">
        <v>49</v>
      </c>
      <c r="G619" s="30">
        <v>50705</v>
      </c>
      <c r="H619" s="29" t="s">
        <v>442</v>
      </c>
      <c r="I619" s="29" t="s">
        <v>443</v>
      </c>
      <c r="J619" s="29" t="s">
        <v>444</v>
      </c>
      <c r="K619" s="36"/>
      <c r="L619" s="60"/>
      <c r="M619" s="60"/>
      <c r="N619" s="25" t="s">
        <v>9461</v>
      </c>
      <c r="O619" s="22"/>
    </row>
    <row r="620" spans="1:15" ht="14.25" customHeight="1" x14ac:dyDescent="0.2">
      <c r="A620" s="29">
        <v>849</v>
      </c>
      <c r="B620" s="29" t="s">
        <v>6258</v>
      </c>
      <c r="C620" s="36" t="str">
        <f>IF(ISERROR(VLOOKUP(E620,perOX!$B$1:$C$170,2,FALSE)),"",VLOOKUP(E620,perOX!$B$1:$C$170,2,FALSE))</f>
        <v/>
      </c>
      <c r="D620" s="29" t="s">
        <v>6259</v>
      </c>
      <c r="E620" s="30" t="s">
        <v>6260</v>
      </c>
      <c r="F620" s="29" t="s">
        <v>49</v>
      </c>
      <c r="G620" s="30">
        <v>386561</v>
      </c>
      <c r="H620" s="29" t="s">
        <v>6261</v>
      </c>
      <c r="I620" s="29" t="s">
        <v>6262</v>
      </c>
      <c r="J620" s="29" t="s">
        <v>6263</v>
      </c>
      <c r="K620" s="36"/>
      <c r="L620" s="60"/>
      <c r="M620" s="60"/>
      <c r="N620" s="22" t="s">
        <v>9637</v>
      </c>
      <c r="O620" s="22"/>
    </row>
    <row r="621" spans="1:15" ht="14.25" customHeight="1" x14ac:dyDescent="0.2">
      <c r="A621" s="22">
        <v>1493</v>
      </c>
      <c r="B621" s="71" t="s">
        <v>10055</v>
      </c>
      <c r="C621" s="36" t="str">
        <f>IF(ISERROR(VLOOKUP(E621,perOX!$B$1:$C$170,2,FALSE)),"",VLOOKUP(E621,perOX!$B$1:$C$170,2,FALSE))</f>
        <v/>
      </c>
      <c r="D621" s="22"/>
      <c r="E621" s="50" t="s">
        <v>10056</v>
      </c>
      <c r="F621" s="22" t="s">
        <v>49</v>
      </c>
      <c r="G621" s="50" t="s">
        <v>10037</v>
      </c>
      <c r="H621" s="29" t="s">
        <v>30</v>
      </c>
      <c r="I621" s="29" t="s">
        <v>10227</v>
      </c>
      <c r="J621" s="22"/>
      <c r="K621" s="22"/>
      <c r="L621" s="61"/>
      <c r="M621" s="61"/>
      <c r="N621" s="22" t="s">
        <v>9996</v>
      </c>
      <c r="O621" s="22"/>
    </row>
    <row r="622" spans="1:15" ht="14.25" customHeight="1" x14ac:dyDescent="0.2">
      <c r="A622" s="29">
        <v>1126</v>
      </c>
      <c r="B622" s="29" t="s">
        <v>7427</v>
      </c>
      <c r="C622" s="36" t="str">
        <f>IF(ISERROR(VLOOKUP(E622,perOX!$B$1:$C$170,2,FALSE)),"",VLOOKUP(E622,perOX!$B$1:$C$170,2,FALSE))</f>
        <v/>
      </c>
      <c r="D622" s="29" t="s">
        <v>7428</v>
      </c>
      <c r="E622" s="30" t="s">
        <v>7429</v>
      </c>
      <c r="F622" s="29" t="s">
        <v>25</v>
      </c>
      <c r="G622" s="30" t="s">
        <v>9790</v>
      </c>
      <c r="H622" s="29" t="s">
        <v>7430</v>
      </c>
      <c r="I622" s="29" t="s">
        <v>7431</v>
      </c>
      <c r="J622" s="29" t="s">
        <v>7432</v>
      </c>
      <c r="K622" s="36"/>
      <c r="L622" s="60"/>
      <c r="M622" s="60"/>
      <c r="N622" s="22" t="s">
        <v>9402</v>
      </c>
      <c r="O622" s="22"/>
    </row>
    <row r="623" spans="1:15" ht="14.25" customHeight="1" x14ac:dyDescent="0.2">
      <c r="A623" s="22">
        <v>1486</v>
      </c>
      <c r="B623" s="71" t="s">
        <v>10049</v>
      </c>
      <c r="C623" s="36" t="str">
        <f>IF(ISERROR(VLOOKUP(E623,perOX!$B$1:$C$170,2,FALSE)),"",VLOOKUP(E623,perOX!$B$1:$C$170,2,FALSE))</f>
        <v/>
      </c>
      <c r="D623" s="22"/>
      <c r="E623" s="50" t="s">
        <v>10050</v>
      </c>
      <c r="F623" s="22" t="s">
        <v>49</v>
      </c>
      <c r="G623" s="50" t="s">
        <v>10031</v>
      </c>
      <c r="H623" s="29" t="s">
        <v>35</v>
      </c>
      <c r="I623" s="29" t="s">
        <v>9962</v>
      </c>
      <c r="J623" s="22"/>
      <c r="K623" s="22"/>
      <c r="L623" s="61"/>
      <c r="M623" s="61"/>
      <c r="N623" s="22" t="s">
        <v>9996</v>
      </c>
      <c r="O623" s="22"/>
    </row>
    <row r="624" spans="1:15" ht="14.25" customHeight="1" x14ac:dyDescent="0.2">
      <c r="A624" s="29">
        <v>655</v>
      </c>
      <c r="B624" s="64" t="s">
        <v>4986</v>
      </c>
      <c r="C624" s="36" t="str">
        <f>IF(ISERROR(VLOOKUP(E624,perOX!$B$1:$C$170,2,FALSE)),"",VLOOKUP(E624,perOX!$B$1:$C$170,2,FALSE))</f>
        <v/>
      </c>
      <c r="D624" s="64" t="s">
        <v>4988</v>
      </c>
      <c r="E624" s="65" t="s">
        <v>4989</v>
      </c>
      <c r="F624" s="64" t="s">
        <v>4990</v>
      </c>
      <c r="G624" s="65" t="s">
        <v>4991</v>
      </c>
      <c r="H624" s="64" t="s">
        <v>4992</v>
      </c>
      <c r="I624" s="64" t="s">
        <v>4993</v>
      </c>
      <c r="J624" s="29"/>
      <c r="K624" s="64" t="s">
        <v>4994</v>
      </c>
      <c r="L624" s="66"/>
      <c r="M624" s="60"/>
      <c r="N624" s="22" t="s">
        <v>9132</v>
      </c>
      <c r="O624" s="22"/>
    </row>
    <row r="625" spans="1:15" ht="14.25" customHeight="1" x14ac:dyDescent="0.2">
      <c r="A625" s="29">
        <v>355</v>
      </c>
      <c r="B625" s="29" t="s">
        <v>2351</v>
      </c>
      <c r="C625" s="36" t="str">
        <f>IF(ISERROR(VLOOKUP(E625,perOX!$B$1:$C$170,2,FALSE)),"",VLOOKUP(E625,perOX!$B$1:$C$170,2,FALSE))</f>
        <v/>
      </c>
      <c r="D625" s="29" t="s">
        <v>2362</v>
      </c>
      <c r="E625" s="30" t="s">
        <v>2363</v>
      </c>
      <c r="F625" s="29" t="s">
        <v>817</v>
      </c>
      <c r="G625" s="30">
        <v>215500250</v>
      </c>
      <c r="H625" s="29" t="s">
        <v>2366</v>
      </c>
      <c r="I625" s="29" t="s">
        <v>2367</v>
      </c>
      <c r="J625" s="36"/>
      <c r="K625" s="36"/>
      <c r="L625" s="60"/>
      <c r="M625" s="60"/>
      <c r="N625" s="22" t="s">
        <v>9460</v>
      </c>
      <c r="O625" s="22"/>
    </row>
    <row r="626" spans="1:15" ht="14.25" customHeight="1" x14ac:dyDescent="0.2">
      <c r="A626" s="29">
        <v>167</v>
      </c>
      <c r="B626" s="29" t="s">
        <v>445</v>
      </c>
      <c r="C626" s="36" t="str">
        <f>IF(ISERROR(VLOOKUP(E626,perOX!$B$1:$C$170,2,FALSE)),"",VLOOKUP(E626,perOX!$B$1:$C$170,2,FALSE))</f>
        <v/>
      </c>
      <c r="D626" s="29" t="s">
        <v>446</v>
      </c>
      <c r="E626" s="30" t="s">
        <v>447</v>
      </c>
      <c r="F626" s="29" t="s">
        <v>25</v>
      </c>
      <c r="G626" s="30">
        <v>14823</v>
      </c>
      <c r="H626" s="29" t="s">
        <v>448</v>
      </c>
      <c r="I626" s="29" t="s">
        <v>449</v>
      </c>
      <c r="J626" s="36"/>
      <c r="K626" s="36"/>
      <c r="L626" s="60"/>
      <c r="M626" s="60"/>
      <c r="N626" s="25" t="s">
        <v>9461</v>
      </c>
      <c r="O626" s="22"/>
    </row>
    <row r="627" spans="1:15" ht="14.25" customHeight="1" x14ac:dyDescent="0.2">
      <c r="A627" s="29">
        <v>356</v>
      </c>
      <c r="B627" s="29" t="s">
        <v>2368</v>
      </c>
      <c r="C627" s="36" t="str">
        <f>IF(ISERROR(VLOOKUP(E627,perOX!$B$1:$C$170,2,FALSE)),"",VLOOKUP(E627,perOX!$B$1:$C$170,2,FALSE))</f>
        <v/>
      </c>
      <c r="D627" s="29" t="s">
        <v>2370</v>
      </c>
      <c r="E627" s="30" t="s">
        <v>2371</v>
      </c>
      <c r="F627" s="29" t="s">
        <v>817</v>
      </c>
      <c r="G627" s="30">
        <v>118430010</v>
      </c>
      <c r="H627" s="29" t="s">
        <v>2373</v>
      </c>
      <c r="I627" s="29" t="s">
        <v>2374</v>
      </c>
      <c r="J627" s="29" t="s">
        <v>2375</v>
      </c>
      <c r="K627" s="36"/>
      <c r="L627" s="72">
        <v>40477</v>
      </c>
      <c r="M627" s="60"/>
      <c r="N627" s="22" t="s">
        <v>9460</v>
      </c>
      <c r="O627" s="22"/>
    </row>
    <row r="628" spans="1:15" ht="14.25" customHeight="1" x14ac:dyDescent="0.2">
      <c r="A628" s="29">
        <v>273</v>
      </c>
      <c r="B628" s="29" t="s">
        <v>833</v>
      </c>
      <c r="C628" s="36" t="str">
        <f>IF(ISERROR(VLOOKUP(E628,perOX!$B$1:$C$170,2,FALSE)),"",VLOOKUP(E628,perOX!$B$1:$C$170,2,FALSE))</f>
        <v/>
      </c>
      <c r="D628" s="29" t="s">
        <v>834</v>
      </c>
      <c r="E628" s="30" t="s">
        <v>835</v>
      </c>
      <c r="F628" s="29" t="s">
        <v>773</v>
      </c>
      <c r="G628" s="30">
        <v>304680050</v>
      </c>
      <c r="H628" s="29" t="s">
        <v>836</v>
      </c>
      <c r="I628" s="29" t="s">
        <v>837</v>
      </c>
      <c r="J628" s="29" t="s">
        <v>838</v>
      </c>
      <c r="K628" s="36"/>
      <c r="L628" s="60"/>
      <c r="M628" s="60"/>
      <c r="N628" s="22" t="s">
        <v>9460</v>
      </c>
      <c r="O628" s="22"/>
    </row>
    <row r="629" spans="1:15" ht="14.25" customHeight="1" x14ac:dyDescent="0.2">
      <c r="A629" s="29">
        <v>357</v>
      </c>
      <c r="B629" s="29" t="s">
        <v>9569</v>
      </c>
      <c r="C629" s="36" t="str">
        <f>IF(ISERROR(VLOOKUP(E629,perOX!$B$1:$C$170,2,FALSE)),"",VLOOKUP(E629,perOX!$B$1:$C$170,2,FALSE))</f>
        <v/>
      </c>
      <c r="D629" s="29" t="s">
        <v>2376</v>
      </c>
      <c r="E629" s="30" t="s">
        <v>2377</v>
      </c>
      <c r="F629" s="29" t="s">
        <v>22</v>
      </c>
      <c r="G629" s="30" t="s">
        <v>2378</v>
      </c>
      <c r="H629" s="29" t="s">
        <v>2379</v>
      </c>
      <c r="I629" s="29" t="s">
        <v>2380</v>
      </c>
      <c r="J629" s="29" t="s">
        <v>2381</v>
      </c>
      <c r="K629" s="36"/>
      <c r="L629" s="60"/>
      <c r="M629" s="60"/>
      <c r="N629" s="22" t="s">
        <v>9460</v>
      </c>
      <c r="O629" s="22"/>
    </row>
    <row r="630" spans="1:15" ht="14.25" customHeight="1" x14ac:dyDescent="0.2">
      <c r="A630" s="29">
        <v>358</v>
      </c>
      <c r="B630" s="29" t="s">
        <v>2382</v>
      </c>
      <c r="C630" s="36" t="str">
        <f>IF(ISERROR(VLOOKUP(E630,perOX!$B$1:$C$170,2,FALSE)),"",VLOOKUP(E630,perOX!$B$1:$C$170,2,FALSE))</f>
        <v/>
      </c>
      <c r="D630" s="29" t="s">
        <v>2388</v>
      </c>
      <c r="E630" s="30" t="s">
        <v>2389</v>
      </c>
      <c r="F630" s="29" t="s">
        <v>117</v>
      </c>
      <c r="G630" s="30" t="s">
        <v>2390</v>
      </c>
      <c r="H630" s="29" t="s">
        <v>2391</v>
      </c>
      <c r="I630" s="29" t="s">
        <v>2392</v>
      </c>
      <c r="J630" s="29" t="s">
        <v>2393</v>
      </c>
      <c r="K630" s="36"/>
      <c r="L630" s="60"/>
      <c r="M630" s="60"/>
      <c r="N630" s="22" t="s">
        <v>9460</v>
      </c>
      <c r="O630" s="22"/>
    </row>
    <row r="631" spans="1:15" ht="14.25" customHeight="1" x14ac:dyDescent="0.2">
      <c r="A631" s="29">
        <v>359</v>
      </c>
      <c r="B631" s="29" t="s">
        <v>2394</v>
      </c>
      <c r="C631" s="36" t="str">
        <f>IF(ISERROR(VLOOKUP(E631,perOX!$B$1:$C$170,2,FALSE)),"",VLOOKUP(E631,perOX!$B$1:$C$170,2,FALSE))</f>
        <v/>
      </c>
      <c r="D631" s="29" t="s">
        <v>2396</v>
      </c>
      <c r="E631" s="79" t="s">
        <v>10346</v>
      </c>
      <c r="F631" s="29" t="s">
        <v>22</v>
      </c>
      <c r="G631" s="30" t="s">
        <v>5379</v>
      </c>
      <c r="H631" s="29" t="s">
        <v>2398</v>
      </c>
      <c r="I631" s="29" t="s">
        <v>2400</v>
      </c>
      <c r="J631" s="29" t="s">
        <v>2401</v>
      </c>
      <c r="K631" s="36"/>
      <c r="L631" s="60"/>
      <c r="M631" s="60"/>
      <c r="N631" s="22" t="s">
        <v>9460</v>
      </c>
      <c r="O631" s="22"/>
    </row>
    <row r="632" spans="1:15" ht="14.25" customHeight="1" x14ac:dyDescent="0.2">
      <c r="A632" s="22">
        <v>1217</v>
      </c>
      <c r="B632" s="29" t="s">
        <v>2394</v>
      </c>
      <c r="C632" s="36" t="str">
        <f>IF(ISERROR(VLOOKUP(E632,perOX!$B$1:$C$170,2,FALSE)),"",VLOOKUP(E632,perOX!$B$1:$C$170,2,FALSE))</f>
        <v/>
      </c>
      <c r="D632" s="29" t="s">
        <v>2396</v>
      </c>
      <c r="E632" s="79" t="s">
        <v>10346</v>
      </c>
      <c r="F632" s="29" t="s">
        <v>22</v>
      </c>
      <c r="G632" s="30" t="s">
        <v>5379</v>
      </c>
      <c r="H632" s="29" t="s">
        <v>201</v>
      </c>
      <c r="I632" s="29" t="s">
        <v>7248</v>
      </c>
      <c r="J632" s="22"/>
      <c r="K632" s="22"/>
      <c r="L632" s="61"/>
      <c r="M632" s="61"/>
      <c r="N632" s="22" t="s">
        <v>9402</v>
      </c>
      <c r="O632" s="22"/>
    </row>
    <row r="633" spans="1:15" ht="14.25" customHeight="1" x14ac:dyDescent="0.2">
      <c r="A633" s="29">
        <v>274</v>
      </c>
      <c r="B633" s="29" t="s">
        <v>839</v>
      </c>
      <c r="C633" s="36" t="str">
        <f>IF(ISERROR(VLOOKUP(E633,perOX!$B$1:$C$170,2,FALSE)),"",VLOOKUP(E633,perOX!$B$1:$C$170,2,FALSE))</f>
        <v/>
      </c>
      <c r="D633" s="29" t="s">
        <v>840</v>
      </c>
      <c r="E633" s="30" t="s">
        <v>841</v>
      </c>
      <c r="F633" s="29" t="s">
        <v>49</v>
      </c>
      <c r="G633" s="30" t="s">
        <v>9791</v>
      </c>
      <c r="H633" s="29" t="s">
        <v>842</v>
      </c>
      <c r="I633" s="29" t="s">
        <v>843</v>
      </c>
      <c r="J633" s="29" t="s">
        <v>844</v>
      </c>
      <c r="K633" s="36"/>
      <c r="L633" s="60"/>
      <c r="M633" s="60"/>
      <c r="N633" s="22" t="s">
        <v>9460</v>
      </c>
      <c r="O633" s="22"/>
    </row>
    <row r="634" spans="1:15" ht="14.25" customHeight="1" x14ac:dyDescent="0.2">
      <c r="A634" s="22">
        <v>1768</v>
      </c>
      <c r="B634" s="71" t="s">
        <v>11462</v>
      </c>
      <c r="C634" s="36" t="str">
        <f>IF(ISERROR(VLOOKUP(E634,perOX!$B$1:$C$170,2,FALSE)),"",VLOOKUP(E634,perOX!$B$1:$C$170,2,FALSE))</f>
        <v/>
      </c>
      <c r="D634" s="22"/>
      <c r="E634" s="50" t="s">
        <v>11458</v>
      </c>
      <c r="F634" s="22" t="s">
        <v>49</v>
      </c>
      <c r="G634" s="50" t="s">
        <v>11453</v>
      </c>
      <c r="H634" s="22" t="s">
        <v>23</v>
      </c>
      <c r="I634" s="50" t="s">
        <v>7656</v>
      </c>
      <c r="J634" s="22"/>
      <c r="K634" s="22"/>
      <c r="L634" s="61"/>
      <c r="M634" s="61"/>
      <c r="N634" s="22" t="s">
        <v>11488</v>
      </c>
      <c r="O634" s="22"/>
    </row>
    <row r="635" spans="1:15" ht="14.25" customHeight="1" x14ac:dyDescent="0.2">
      <c r="A635" s="29">
        <v>702</v>
      </c>
      <c r="B635" s="29" t="s">
        <v>5380</v>
      </c>
      <c r="C635" s="36" t="str">
        <f>IF(ISERROR(VLOOKUP(E635,perOX!$B$1:$C$170,2,FALSE)),"",VLOOKUP(E635,perOX!$B$1:$C$170,2,FALSE))</f>
        <v/>
      </c>
      <c r="D635" s="29" t="s">
        <v>5381</v>
      </c>
      <c r="E635" s="30" t="s">
        <v>5382</v>
      </c>
      <c r="F635" s="29" t="s">
        <v>22</v>
      </c>
      <c r="G635" s="30" t="s">
        <v>5383</v>
      </c>
      <c r="H635" s="29" t="s">
        <v>5384</v>
      </c>
      <c r="I635" s="29" t="s">
        <v>5385</v>
      </c>
      <c r="J635" s="29" t="s">
        <v>5386</v>
      </c>
      <c r="K635" s="36"/>
      <c r="L635" s="60"/>
      <c r="M635" s="60"/>
      <c r="N635" s="22" t="s">
        <v>9208</v>
      </c>
      <c r="O635" s="22"/>
    </row>
    <row r="636" spans="1:15" ht="14.25" customHeight="1" x14ac:dyDescent="0.2">
      <c r="A636" s="22">
        <v>1422</v>
      </c>
      <c r="B636" s="33" t="s">
        <v>9701</v>
      </c>
      <c r="C636" s="36" t="str">
        <f>IF(ISERROR(VLOOKUP(E636,perOX!$B$1:$C$170,2,FALSE)),"",VLOOKUP(E636,perOX!$B$1:$C$170,2,FALSE))</f>
        <v/>
      </c>
      <c r="D636" s="22"/>
      <c r="E636" s="34" t="s">
        <v>9707</v>
      </c>
      <c r="F636" s="25" t="s">
        <v>22</v>
      </c>
      <c r="G636" s="27" t="s">
        <v>9705</v>
      </c>
      <c r="H636" s="29" t="s">
        <v>9704</v>
      </c>
      <c r="I636" s="29" t="s">
        <v>7501</v>
      </c>
      <c r="J636" s="22"/>
      <c r="K636" s="22"/>
      <c r="L636" s="61"/>
      <c r="M636" s="61"/>
      <c r="N636" s="22" t="s">
        <v>10334</v>
      </c>
      <c r="O636" s="88" t="s">
        <v>9108</v>
      </c>
    </row>
    <row r="637" spans="1:15" ht="14.25" customHeight="1" x14ac:dyDescent="0.2">
      <c r="A637" s="22">
        <v>1421</v>
      </c>
      <c r="B637" s="33" t="s">
        <v>9700</v>
      </c>
      <c r="C637" s="36" t="str">
        <f>IF(ISERROR(VLOOKUP(E637,perOX!$B$1:$C$170,2,FALSE)),"",VLOOKUP(E637,perOX!$B$1:$C$170,2,FALSE))</f>
        <v/>
      </c>
      <c r="D637" s="22"/>
      <c r="E637" s="34" t="s">
        <v>9706</v>
      </c>
      <c r="F637" s="25" t="s">
        <v>22</v>
      </c>
      <c r="G637" s="27" t="s">
        <v>9702</v>
      </c>
      <c r="H637" s="29" t="s">
        <v>9703</v>
      </c>
      <c r="I637" s="29" t="s">
        <v>7501</v>
      </c>
      <c r="J637" s="22"/>
      <c r="K637" s="22"/>
      <c r="L637" s="61">
        <v>42166</v>
      </c>
      <c r="M637" s="61"/>
      <c r="N637" s="22" t="s">
        <v>11198</v>
      </c>
      <c r="O637" s="88" t="s">
        <v>9108</v>
      </c>
    </row>
    <row r="638" spans="1:15" ht="14.25" customHeight="1" x14ac:dyDescent="0.2">
      <c r="A638" s="29">
        <v>360</v>
      </c>
      <c r="B638" s="29" t="s">
        <v>2402</v>
      </c>
      <c r="C638" s="36" t="str">
        <f>IF(ISERROR(VLOOKUP(E638,perOX!$B$1:$C$170,2,FALSE)),"",VLOOKUP(E638,perOX!$B$1:$C$170,2,FALSE))</f>
        <v/>
      </c>
      <c r="D638" s="29" t="s">
        <v>2413</v>
      </c>
      <c r="E638" s="30" t="s">
        <v>2414</v>
      </c>
      <c r="F638" s="29" t="s">
        <v>117</v>
      </c>
      <c r="G638" s="30" t="s">
        <v>2415</v>
      </c>
      <c r="H638" s="29" t="s">
        <v>2416</v>
      </c>
      <c r="I638" s="29" t="s">
        <v>2417</v>
      </c>
      <c r="J638" s="36"/>
      <c r="K638" s="36"/>
      <c r="L638" s="60"/>
      <c r="M638" s="60"/>
      <c r="N638" s="22" t="s">
        <v>9460</v>
      </c>
      <c r="O638" s="22"/>
    </row>
    <row r="639" spans="1:15" ht="14.25" customHeight="1" x14ac:dyDescent="0.2">
      <c r="A639" s="29">
        <v>850</v>
      </c>
      <c r="B639" s="29" t="s">
        <v>6264</v>
      </c>
      <c r="C639" s="36" t="str">
        <f>IF(ISERROR(VLOOKUP(E639,perOX!$B$1:$C$170,2,FALSE)),"",VLOOKUP(E639,perOX!$B$1:$C$170,2,FALSE))</f>
        <v/>
      </c>
      <c r="D639" s="36"/>
      <c r="E639" s="30" t="s">
        <v>6266</v>
      </c>
      <c r="F639" s="29" t="s">
        <v>22</v>
      </c>
      <c r="G639" s="30" t="s">
        <v>6267</v>
      </c>
      <c r="H639" s="29" t="s">
        <v>6268</v>
      </c>
      <c r="I639" s="29" t="s">
        <v>6269</v>
      </c>
      <c r="J639" s="36"/>
      <c r="K639" s="36"/>
      <c r="L639" s="60"/>
      <c r="M639" s="60"/>
      <c r="N639" s="22" t="s">
        <v>9637</v>
      </c>
      <c r="O639" s="22"/>
    </row>
    <row r="640" spans="1:15" ht="14.25" customHeight="1" x14ac:dyDescent="0.2">
      <c r="A640" s="29">
        <v>79</v>
      </c>
      <c r="B640" s="29" t="s">
        <v>161</v>
      </c>
      <c r="C640" s="36" t="str">
        <f>IF(ISERROR(VLOOKUP(E640,perOX!$B$1:$C$170,2,FALSE)),"",VLOOKUP(E640,perOX!$B$1:$C$170,2,FALSE))</f>
        <v/>
      </c>
      <c r="D640" s="29" t="s">
        <v>162</v>
      </c>
      <c r="E640" s="30" t="s">
        <v>163</v>
      </c>
      <c r="F640" s="29" t="s">
        <v>22</v>
      </c>
      <c r="G640" s="30" t="s">
        <v>164</v>
      </c>
      <c r="H640" s="29" t="s">
        <v>165</v>
      </c>
      <c r="I640" s="29" t="s">
        <v>9401</v>
      </c>
      <c r="J640" s="36"/>
      <c r="K640" s="36"/>
      <c r="L640" s="60"/>
      <c r="M640" s="60"/>
      <c r="N640" s="22" t="s">
        <v>9402</v>
      </c>
      <c r="O640" s="22"/>
    </row>
    <row r="641" spans="1:15" ht="14.25" customHeight="1" x14ac:dyDescent="0.2">
      <c r="A641" s="22">
        <v>1326</v>
      </c>
      <c r="B641" s="29" t="s">
        <v>161</v>
      </c>
      <c r="C641" s="36" t="str">
        <f>IF(ISERROR(VLOOKUP(E641,perOX!$B$1:$C$170,2,FALSE)),"",VLOOKUP(E641,perOX!$B$1:$C$170,2,FALSE))</f>
        <v/>
      </c>
      <c r="D641" s="25"/>
      <c r="E641" s="34" t="s">
        <v>89</v>
      </c>
      <c r="F641" s="29" t="s">
        <v>22</v>
      </c>
      <c r="G641" s="34" t="s">
        <v>164</v>
      </c>
      <c r="H641" s="29" t="s">
        <v>86</v>
      </c>
      <c r="I641" s="29" t="s">
        <v>9514</v>
      </c>
      <c r="J641" s="22"/>
      <c r="K641" s="22"/>
      <c r="L641" s="61"/>
      <c r="M641" s="61"/>
      <c r="N641" s="63" t="s">
        <v>9582</v>
      </c>
      <c r="O641" s="22"/>
    </row>
    <row r="642" spans="1:15" ht="14.25" customHeight="1" x14ac:dyDescent="0.2">
      <c r="A642" s="29">
        <v>27</v>
      </c>
      <c r="B642" s="29" t="s">
        <v>87</v>
      </c>
      <c r="C642" s="36" t="str">
        <f>IF(ISERROR(VLOOKUP(E642,perOX!$B$1:$C$170,2,FALSE)),"",VLOOKUP(E642,perOX!$B$1:$C$170,2,FALSE))</f>
        <v/>
      </c>
      <c r="D642" s="29" t="s">
        <v>88</v>
      </c>
      <c r="E642" s="30" t="s">
        <v>89</v>
      </c>
      <c r="F642" s="29" t="s">
        <v>22</v>
      </c>
      <c r="G642" s="30" t="s">
        <v>90</v>
      </c>
      <c r="H642" s="29" t="s">
        <v>91</v>
      </c>
      <c r="I642" s="29" t="s">
        <v>9401</v>
      </c>
      <c r="J642" s="36"/>
      <c r="K642" s="36"/>
      <c r="L642" s="60"/>
      <c r="M642" s="60"/>
      <c r="N642" s="22" t="s">
        <v>9402</v>
      </c>
      <c r="O642" s="22"/>
    </row>
    <row r="643" spans="1:15" ht="14.25" customHeight="1" x14ac:dyDescent="0.2">
      <c r="A643" s="22">
        <v>1319</v>
      </c>
      <c r="B643" s="29" t="s">
        <v>9587</v>
      </c>
      <c r="C643" s="36" t="str">
        <f>IF(ISERROR(VLOOKUP(E643,perOX!$B$1:$C$170,2,FALSE)),"",VLOOKUP(E643,perOX!$B$1:$C$170,2,FALSE))</f>
        <v/>
      </c>
      <c r="D643" s="25"/>
      <c r="E643" s="34" t="s">
        <v>9586</v>
      </c>
      <c r="F643" s="29" t="s">
        <v>131</v>
      </c>
      <c r="G643" s="34" t="s">
        <v>9585</v>
      </c>
      <c r="H643" s="29" t="s">
        <v>37</v>
      </c>
      <c r="I643" s="29" t="s">
        <v>9514</v>
      </c>
      <c r="J643" s="22"/>
      <c r="K643" s="22"/>
      <c r="L643" s="61"/>
      <c r="M643" s="61"/>
      <c r="N643" s="63" t="s">
        <v>9582</v>
      </c>
      <c r="O643" s="22"/>
    </row>
    <row r="644" spans="1:15" ht="14.25" customHeight="1" x14ac:dyDescent="0.2">
      <c r="A644" s="29">
        <v>1023</v>
      </c>
      <c r="B644" s="29" t="s">
        <v>7089</v>
      </c>
      <c r="C644" s="36" t="str">
        <f>IF(ISERROR(VLOOKUP(E644,perOX!$B$1:$C$170,2,FALSE)),"",VLOOKUP(E644,perOX!$B$1:$C$170,2,FALSE))</f>
        <v/>
      </c>
      <c r="D644" s="29" t="s">
        <v>7091</v>
      </c>
      <c r="E644" s="30" t="s">
        <v>7092</v>
      </c>
      <c r="F644" s="29" t="s">
        <v>25</v>
      </c>
      <c r="G644" s="30">
        <v>46955</v>
      </c>
      <c r="H644" s="29" t="s">
        <v>7093</v>
      </c>
      <c r="I644" s="29" t="s">
        <v>7094</v>
      </c>
      <c r="J644" s="36"/>
      <c r="K644" s="36"/>
      <c r="L644" s="60"/>
      <c r="M644" s="60"/>
      <c r="N644" s="22" t="s">
        <v>9461</v>
      </c>
      <c r="O644" s="22"/>
    </row>
    <row r="645" spans="1:15" ht="14.25" customHeight="1" x14ac:dyDescent="0.2">
      <c r="A645" s="29">
        <v>1127</v>
      </c>
      <c r="B645" s="29" t="s">
        <v>7433</v>
      </c>
      <c r="C645" s="36" t="str">
        <f>IF(ISERROR(VLOOKUP(E645,perOX!$B$1:$C$170,2,FALSE)),"",VLOOKUP(E645,perOX!$B$1:$C$170,2,FALSE))</f>
        <v/>
      </c>
      <c r="D645" s="29" t="s">
        <v>7434</v>
      </c>
      <c r="E645" s="30" t="s">
        <v>7435</v>
      </c>
      <c r="F645" s="29" t="s">
        <v>22</v>
      </c>
      <c r="G645" s="30" t="s">
        <v>9792</v>
      </c>
      <c r="H645" s="29" t="s">
        <v>7436</v>
      </c>
      <c r="I645" s="29" t="s">
        <v>7437</v>
      </c>
      <c r="J645" s="29" t="s">
        <v>7438</v>
      </c>
      <c r="K645" s="36"/>
      <c r="L645" s="60"/>
      <c r="M645" s="60"/>
      <c r="N645" s="22" t="s">
        <v>9402</v>
      </c>
      <c r="O645" s="22"/>
    </row>
    <row r="646" spans="1:15" ht="14.25" customHeight="1" x14ac:dyDescent="0.2">
      <c r="A646" s="22">
        <v>1317</v>
      </c>
      <c r="B646" s="29" t="s">
        <v>9583</v>
      </c>
      <c r="C646" s="36" t="str">
        <f>IF(ISERROR(VLOOKUP(E646,perOX!$B$1:$C$170,2,FALSE)),"",VLOOKUP(E646,perOX!$B$1:$C$170,2,FALSE))</f>
        <v/>
      </c>
      <c r="D646" s="25"/>
      <c r="E646" s="34"/>
      <c r="F646" s="29" t="s">
        <v>9573</v>
      </c>
      <c r="G646" s="34" t="s">
        <v>9584</v>
      </c>
      <c r="H646" s="29" t="s">
        <v>20</v>
      </c>
      <c r="I646" s="29" t="s">
        <v>9514</v>
      </c>
      <c r="J646" s="22"/>
      <c r="K646" s="22"/>
      <c r="L646" s="61"/>
      <c r="M646" s="61"/>
      <c r="N646" s="63" t="s">
        <v>9582</v>
      </c>
      <c r="O646" s="22"/>
    </row>
    <row r="647" spans="1:15" ht="14.25" customHeight="1" x14ac:dyDescent="0.2">
      <c r="A647" s="29">
        <v>168</v>
      </c>
      <c r="B647" s="29" t="s">
        <v>450</v>
      </c>
      <c r="C647" s="36" t="str">
        <f>IF(ISERROR(VLOOKUP(E647,perOX!$B$1:$C$170,2,FALSE)),"",VLOOKUP(E647,perOX!$B$1:$C$170,2,FALSE))</f>
        <v/>
      </c>
      <c r="D647" s="29" t="s">
        <v>451</v>
      </c>
      <c r="E647" s="30" t="s">
        <v>452</v>
      </c>
      <c r="F647" s="29" t="s">
        <v>453</v>
      </c>
      <c r="G647" s="30" t="s">
        <v>454</v>
      </c>
      <c r="H647" s="29" t="s">
        <v>455</v>
      </c>
      <c r="I647" s="29" t="s">
        <v>456</v>
      </c>
      <c r="J647" s="36"/>
      <c r="K647" s="36"/>
      <c r="L647" s="60"/>
      <c r="M647" s="60"/>
      <c r="N647" s="25" t="s">
        <v>9461</v>
      </c>
      <c r="O647" s="22"/>
    </row>
    <row r="648" spans="1:15" ht="14.25" customHeight="1" x14ac:dyDescent="0.2">
      <c r="A648" s="29">
        <v>1128</v>
      </c>
      <c r="B648" s="29" t="s">
        <v>7439</v>
      </c>
      <c r="C648" s="36" t="str">
        <f>IF(ISERROR(VLOOKUP(E648,perOX!$B$1:$C$170,2,FALSE)),"",VLOOKUP(E648,perOX!$B$1:$C$170,2,FALSE))</f>
        <v/>
      </c>
      <c r="D648" s="29" t="s">
        <v>7440</v>
      </c>
      <c r="E648" s="30" t="s">
        <v>452</v>
      </c>
      <c r="F648" s="29" t="s">
        <v>5164</v>
      </c>
      <c r="G648" s="30">
        <v>2416</v>
      </c>
      <c r="H648" s="29" t="s">
        <v>7441</v>
      </c>
      <c r="I648" s="29" t="s">
        <v>7442</v>
      </c>
      <c r="J648" s="36"/>
      <c r="K648" s="36"/>
      <c r="L648" s="60"/>
      <c r="M648" s="60"/>
      <c r="N648" s="22" t="s">
        <v>9402</v>
      </c>
      <c r="O648" s="22"/>
    </row>
    <row r="649" spans="1:15" ht="14.25" customHeight="1" x14ac:dyDescent="0.2">
      <c r="A649" s="29">
        <v>172</v>
      </c>
      <c r="B649" s="29" t="s">
        <v>457</v>
      </c>
      <c r="C649" s="36" t="str">
        <f>IF(ISERROR(VLOOKUP(E649,perOX!$B$1:$C$170,2,FALSE)),"",VLOOKUP(E649,perOX!$B$1:$C$170,2,FALSE))</f>
        <v/>
      </c>
      <c r="D649" s="29" t="s">
        <v>458</v>
      </c>
      <c r="E649" s="30" t="s">
        <v>459</v>
      </c>
      <c r="F649" s="29" t="s">
        <v>460</v>
      </c>
      <c r="G649" s="30">
        <v>8520210025</v>
      </c>
      <c r="H649" s="29" t="s">
        <v>461</v>
      </c>
      <c r="I649" s="29" t="s">
        <v>462</v>
      </c>
      <c r="J649" s="36"/>
      <c r="K649" s="29" t="s">
        <v>463</v>
      </c>
      <c r="L649" s="60"/>
      <c r="M649" s="60"/>
      <c r="N649" s="25" t="s">
        <v>9461</v>
      </c>
      <c r="O649" s="22"/>
    </row>
    <row r="650" spans="1:15" ht="14.25" customHeight="1" x14ac:dyDescent="0.2">
      <c r="A650" s="22">
        <v>1281</v>
      </c>
      <c r="B650" s="29" t="s">
        <v>8803</v>
      </c>
      <c r="C650" s="36" t="str">
        <f>IF(ISERROR(VLOOKUP(E650,perOX!$B$1:$C$170,2,FALSE)),"",VLOOKUP(E650,perOX!$B$1:$C$170,2,FALSE))</f>
        <v/>
      </c>
      <c r="D650" s="25" t="s">
        <v>9473</v>
      </c>
      <c r="E650" s="34" t="s">
        <v>2624</v>
      </c>
      <c r="F650" s="29" t="s">
        <v>1781</v>
      </c>
      <c r="G650" s="34" t="s">
        <v>9470</v>
      </c>
      <c r="H650" s="29" t="s">
        <v>9471</v>
      </c>
      <c r="I650" s="29" t="s">
        <v>9469</v>
      </c>
      <c r="J650" s="22"/>
      <c r="K650" s="22"/>
      <c r="L650" s="61"/>
      <c r="M650" s="61"/>
      <c r="N650" s="63" t="s">
        <v>9582</v>
      </c>
      <c r="O650" s="22"/>
    </row>
    <row r="651" spans="1:15" ht="14.25" customHeight="1" x14ac:dyDescent="0.3">
      <c r="A651" s="22">
        <v>1280</v>
      </c>
      <c r="B651" s="29" t="s">
        <v>9385</v>
      </c>
      <c r="C651" s="36" t="str">
        <f>IF(ISERROR(VLOOKUP(E651,perOX!$B$1:$C$170,2,FALSE)),"",VLOOKUP(E651,perOX!$B$1:$C$170,2,FALSE))</f>
        <v/>
      </c>
      <c r="D651" s="25" t="s">
        <v>9472</v>
      </c>
      <c r="E651" s="34" t="s">
        <v>6922</v>
      </c>
      <c r="F651" s="29" t="s">
        <v>117</v>
      </c>
      <c r="G651" s="30" t="s">
        <v>9468</v>
      </c>
      <c r="H651" s="29" t="s">
        <v>1800</v>
      </c>
      <c r="I651" s="29" t="s">
        <v>9469</v>
      </c>
      <c r="J651" s="22"/>
      <c r="K651" s="22"/>
      <c r="L651" s="61"/>
      <c r="M651" s="61"/>
      <c r="N651" s="63" t="s">
        <v>9582</v>
      </c>
      <c r="O651" s="22"/>
    </row>
    <row r="652" spans="1:15" ht="14.25" customHeight="1" x14ac:dyDescent="0.2">
      <c r="A652" s="29">
        <v>587</v>
      </c>
      <c r="B652" s="29" t="s">
        <v>4531</v>
      </c>
      <c r="C652" s="36" t="str">
        <f>IF(ISERROR(VLOOKUP(E652,perOX!$B$1:$C$170,2,FALSE)),"",VLOOKUP(E652,perOX!$B$1:$C$170,2,FALSE))</f>
        <v/>
      </c>
      <c r="D652" s="29" t="s">
        <v>4533</v>
      </c>
      <c r="E652" s="30" t="s">
        <v>4534</v>
      </c>
      <c r="F652" s="29" t="s">
        <v>4535</v>
      </c>
      <c r="G652" s="30" t="s">
        <v>4536</v>
      </c>
      <c r="H652" s="29" t="s">
        <v>4537</v>
      </c>
      <c r="I652" s="29" t="s">
        <v>9205</v>
      </c>
      <c r="J652" s="29" t="s">
        <v>4538</v>
      </c>
      <c r="K652" s="36"/>
      <c r="L652" s="60"/>
      <c r="M652" s="60"/>
      <c r="N652" s="22" t="s">
        <v>9208</v>
      </c>
      <c r="O652" s="22"/>
    </row>
    <row r="653" spans="1:15" ht="14.25" customHeight="1" x14ac:dyDescent="0.2">
      <c r="A653" s="29">
        <v>604</v>
      </c>
      <c r="B653" s="29" t="s">
        <v>4645</v>
      </c>
      <c r="C653" s="36" t="str">
        <f>IF(ISERROR(VLOOKUP(E653,perOX!$B$1:$C$170,2,FALSE)),"",VLOOKUP(E653,perOX!$B$1:$C$170,2,FALSE))</f>
        <v/>
      </c>
      <c r="D653" s="29" t="s">
        <v>4646</v>
      </c>
      <c r="E653" s="30" t="s">
        <v>4647</v>
      </c>
      <c r="F653" s="29" t="s">
        <v>817</v>
      </c>
      <c r="G653" s="30">
        <v>147932500</v>
      </c>
      <c r="H653" s="29" t="s">
        <v>4648</v>
      </c>
      <c r="I653" s="29" t="s">
        <v>9205</v>
      </c>
      <c r="J653" s="29" t="s">
        <v>4649</v>
      </c>
      <c r="K653" s="36"/>
      <c r="L653" s="60"/>
      <c r="M653" s="60"/>
      <c r="N653" s="22" t="s">
        <v>9208</v>
      </c>
      <c r="O653" s="22"/>
    </row>
    <row r="654" spans="1:15" ht="14.25" customHeight="1" x14ac:dyDescent="0.2">
      <c r="A654" s="29">
        <v>275</v>
      </c>
      <c r="B654" s="29" t="s">
        <v>845</v>
      </c>
      <c r="C654" s="36" t="str">
        <f>IF(ISERROR(VLOOKUP(E654,perOX!$B$1:$C$170,2,FALSE)),"",VLOOKUP(E654,perOX!$B$1:$C$170,2,FALSE))</f>
        <v/>
      </c>
      <c r="D654" s="29" t="s">
        <v>846</v>
      </c>
      <c r="E654" s="30" t="s">
        <v>847</v>
      </c>
      <c r="F654" s="29" t="s">
        <v>49</v>
      </c>
      <c r="G654" s="30" t="s">
        <v>9793</v>
      </c>
      <c r="H654" s="29" t="s">
        <v>848</v>
      </c>
      <c r="I654" s="29" t="s">
        <v>849</v>
      </c>
      <c r="J654" s="29" t="s">
        <v>850</v>
      </c>
      <c r="K654" s="36"/>
      <c r="L654" s="60"/>
      <c r="M654" s="60"/>
      <c r="N654" s="22" t="s">
        <v>9460</v>
      </c>
      <c r="O654" s="22"/>
    </row>
    <row r="655" spans="1:15" ht="14.25" customHeight="1" x14ac:dyDescent="0.2">
      <c r="A655" s="22">
        <v>1418</v>
      </c>
      <c r="B655" s="29" t="s">
        <v>9663</v>
      </c>
      <c r="C655" s="36" t="str">
        <f>IF(ISERROR(VLOOKUP(E655,perOX!$B$1:$C$170,2,FALSE)),"",VLOOKUP(E655,perOX!$B$1:$C$170,2,FALSE))</f>
        <v/>
      </c>
      <c r="D655" s="22"/>
      <c r="E655" s="50" t="s">
        <v>9665</v>
      </c>
      <c r="F655" s="29" t="s">
        <v>49</v>
      </c>
      <c r="G655" s="50" t="s">
        <v>9664</v>
      </c>
      <c r="H655" s="29" t="s">
        <v>20</v>
      </c>
      <c r="I655" s="29" t="s">
        <v>5969</v>
      </c>
      <c r="J655" s="22"/>
      <c r="K655" s="22"/>
      <c r="L655" s="61"/>
      <c r="M655" s="61"/>
      <c r="N655" s="22" t="s">
        <v>9656</v>
      </c>
      <c r="O655" s="22"/>
    </row>
    <row r="656" spans="1:15" ht="14.25" customHeight="1" x14ac:dyDescent="0.2">
      <c r="A656" s="22">
        <v>1838</v>
      </c>
      <c r="B656" s="71" t="s">
        <v>11508</v>
      </c>
      <c r="C656" s="36" t="str">
        <f>IF(ISERROR(VLOOKUP(E656,perOX!$B$1:$C$170,2,FALSE)),"",VLOOKUP(E656,perOX!$B$1:$C$170,2,FALSE))</f>
        <v/>
      </c>
      <c r="D656" s="22"/>
      <c r="E656" s="50"/>
      <c r="F656" s="22" t="s">
        <v>11489</v>
      </c>
      <c r="G656" s="50" t="s">
        <v>11497</v>
      </c>
      <c r="H656" s="22"/>
      <c r="I656" s="22" t="s">
        <v>7656</v>
      </c>
      <c r="J656" s="22"/>
      <c r="K656" s="22"/>
      <c r="L656" s="61"/>
      <c r="M656" s="61"/>
      <c r="N656" s="22" t="s">
        <v>11488</v>
      </c>
      <c r="O656" s="22"/>
    </row>
    <row r="657" spans="1:15" ht="14.25" customHeight="1" x14ac:dyDescent="0.2">
      <c r="A657" s="22">
        <v>1831</v>
      </c>
      <c r="B657" s="71" t="s">
        <v>11504</v>
      </c>
      <c r="C657" s="36" t="str">
        <f>IF(ISERROR(VLOOKUP(E657,perOX!$B$1:$C$170,2,FALSE)),"",VLOOKUP(E657,perOX!$B$1:$C$170,2,FALSE))</f>
        <v/>
      </c>
      <c r="D657" s="22"/>
      <c r="E657" s="50" t="s">
        <v>7013</v>
      </c>
      <c r="F657" s="22" t="s">
        <v>22</v>
      </c>
      <c r="G657" s="50" t="s">
        <v>11493</v>
      </c>
      <c r="H657" s="22" t="s">
        <v>135</v>
      </c>
      <c r="I657" s="22" t="s">
        <v>7656</v>
      </c>
      <c r="J657" s="22"/>
      <c r="K657" s="22"/>
      <c r="L657" s="61"/>
      <c r="M657" s="61"/>
      <c r="N657" s="22" t="s">
        <v>11488</v>
      </c>
      <c r="O657" s="22"/>
    </row>
    <row r="658" spans="1:15" ht="14.25" customHeight="1" x14ac:dyDescent="0.2">
      <c r="A658" s="22">
        <v>1837</v>
      </c>
      <c r="B658" s="71" t="s">
        <v>11504</v>
      </c>
      <c r="C658" s="36" t="str">
        <f>IF(ISERROR(VLOOKUP(E658,perOX!$B$1:$C$170,2,FALSE)),"",VLOOKUP(E658,perOX!$B$1:$C$170,2,FALSE))</f>
        <v/>
      </c>
      <c r="D658" s="22"/>
      <c r="E658" s="50" t="s">
        <v>7013</v>
      </c>
      <c r="F658" s="22" t="s">
        <v>22</v>
      </c>
      <c r="G658" s="50" t="s">
        <v>11493</v>
      </c>
      <c r="H658" s="22" t="s">
        <v>135</v>
      </c>
      <c r="I658" s="22" t="s">
        <v>7656</v>
      </c>
      <c r="J658" s="22"/>
      <c r="K658" s="22"/>
      <c r="L658" s="61"/>
      <c r="M658" s="61"/>
      <c r="N658" s="22" t="s">
        <v>11488</v>
      </c>
      <c r="O658" s="22"/>
    </row>
    <row r="659" spans="1:15" ht="14.25" customHeight="1" x14ac:dyDescent="0.2">
      <c r="A659" s="29">
        <v>703</v>
      </c>
      <c r="B659" s="29" t="s">
        <v>5387</v>
      </c>
      <c r="C659" s="36" t="str">
        <f>IF(ISERROR(VLOOKUP(E659,perOX!$B$1:$C$170,2,FALSE)),"",VLOOKUP(E659,perOX!$B$1:$C$170,2,FALSE))</f>
        <v/>
      </c>
      <c r="D659" s="29" t="s">
        <v>5388</v>
      </c>
      <c r="E659" s="30" t="s">
        <v>5389</v>
      </c>
      <c r="F659" s="29" t="s">
        <v>5390</v>
      </c>
      <c r="G659" s="30">
        <v>45520</v>
      </c>
      <c r="H659" s="29" t="s">
        <v>5391</v>
      </c>
      <c r="I659" s="29" t="s">
        <v>5392</v>
      </c>
      <c r="J659" s="29" t="s">
        <v>5393</v>
      </c>
      <c r="K659" s="36"/>
      <c r="L659" s="60"/>
      <c r="M659" s="60"/>
      <c r="N659" s="22" t="s">
        <v>9208</v>
      </c>
      <c r="O659" s="22"/>
    </row>
    <row r="660" spans="1:15" ht="14.25" customHeight="1" x14ac:dyDescent="0.2">
      <c r="A660" s="22">
        <v>1294</v>
      </c>
      <c r="B660" s="29" t="s">
        <v>9501</v>
      </c>
      <c r="C660" s="36" t="str">
        <f>IF(ISERROR(VLOOKUP(E660,perOX!$B$1:$C$170,2,FALSE)),"",VLOOKUP(E660,perOX!$B$1:$C$170,2,FALSE))</f>
        <v/>
      </c>
      <c r="D660" s="25"/>
      <c r="E660" s="34" t="s">
        <v>9502</v>
      </c>
      <c r="F660" s="29" t="s">
        <v>22</v>
      </c>
      <c r="G660" s="34" t="s">
        <v>9503</v>
      </c>
      <c r="H660" s="29" t="s">
        <v>139</v>
      </c>
      <c r="I660" s="29" t="s">
        <v>9401</v>
      </c>
      <c r="J660" s="22"/>
      <c r="K660" s="22"/>
      <c r="L660" s="61"/>
      <c r="M660" s="61"/>
      <c r="N660" s="63" t="s">
        <v>9582</v>
      </c>
      <c r="O660" s="22"/>
    </row>
    <row r="661" spans="1:15" ht="14.25" customHeight="1" x14ac:dyDescent="0.2">
      <c r="A661" s="22">
        <v>1440</v>
      </c>
      <c r="B661" s="71" t="s">
        <v>9501</v>
      </c>
      <c r="C661" s="36" t="str">
        <f>IF(ISERROR(VLOOKUP(E661,perOX!$B$1:$C$170,2,FALSE)),"",VLOOKUP(E661,perOX!$B$1:$C$170,2,FALSE))</f>
        <v/>
      </c>
      <c r="D661" s="22"/>
      <c r="E661" s="50" t="s">
        <v>9502</v>
      </c>
      <c r="F661" s="22" t="s">
        <v>22</v>
      </c>
      <c r="G661" s="50" t="s">
        <v>9503</v>
      </c>
      <c r="H661" s="29" t="s">
        <v>9919</v>
      </c>
      <c r="I661" s="29" t="s">
        <v>9920</v>
      </c>
      <c r="J661" s="22"/>
      <c r="K661" s="22"/>
      <c r="L661" s="61"/>
      <c r="M661" s="61"/>
      <c r="N661" s="22" t="s">
        <v>9904</v>
      </c>
      <c r="O661" s="22"/>
    </row>
    <row r="662" spans="1:15" ht="14.25" customHeight="1" x14ac:dyDescent="0.2">
      <c r="A662" s="29">
        <v>384</v>
      </c>
      <c r="B662" s="29" t="s">
        <v>2709</v>
      </c>
      <c r="C662" s="36" t="str">
        <f>IF(ISERROR(VLOOKUP(E662,perOX!$B$1:$C$170,2,FALSE)),"",VLOOKUP(E662,perOX!$B$1:$C$170,2,FALSE))</f>
        <v/>
      </c>
      <c r="D662" s="29" t="s">
        <v>2719</v>
      </c>
      <c r="E662" s="30" t="s">
        <v>2720</v>
      </c>
      <c r="F662" s="29" t="s">
        <v>22</v>
      </c>
      <c r="G662" s="30" t="s">
        <v>9794</v>
      </c>
      <c r="H662" s="29" t="s">
        <v>2721</v>
      </c>
      <c r="I662" s="29" t="s">
        <v>2722</v>
      </c>
      <c r="J662" s="36"/>
      <c r="K662" s="36"/>
      <c r="L662" s="60"/>
      <c r="M662" s="60"/>
      <c r="N662" s="22" t="s">
        <v>9460</v>
      </c>
      <c r="O662" s="22"/>
    </row>
    <row r="663" spans="1:15" ht="14.25" customHeight="1" x14ac:dyDescent="0.2">
      <c r="A663" s="29">
        <v>623</v>
      </c>
      <c r="B663" s="64" t="s">
        <v>4754</v>
      </c>
      <c r="C663" s="36" t="str">
        <f>IF(ISERROR(VLOOKUP(E663,perOX!$B$1:$C$170,2,FALSE)),"",VLOOKUP(E663,perOX!$B$1:$C$170,2,FALSE))</f>
        <v/>
      </c>
      <c r="D663" s="64" t="s">
        <v>4755</v>
      </c>
      <c r="E663" s="30" t="s">
        <v>4756</v>
      </c>
      <c r="F663" s="64" t="s">
        <v>117</v>
      </c>
      <c r="G663" s="30" t="s">
        <v>4757</v>
      </c>
      <c r="H663" s="64" t="s">
        <v>4758</v>
      </c>
      <c r="I663" s="64" t="s">
        <v>4759</v>
      </c>
      <c r="J663" s="29"/>
      <c r="K663" s="64" t="s">
        <v>4760</v>
      </c>
      <c r="L663" s="66" t="s">
        <v>4761</v>
      </c>
      <c r="M663" s="60"/>
      <c r="N663" s="22" t="s">
        <v>9132</v>
      </c>
      <c r="O663" s="22"/>
    </row>
    <row r="664" spans="1:15" ht="14.25" customHeight="1" x14ac:dyDescent="0.2">
      <c r="A664" s="29">
        <v>1068</v>
      </c>
      <c r="B664" s="29" t="s">
        <v>7203</v>
      </c>
      <c r="C664" s="36" t="str">
        <f>IF(ISERROR(VLOOKUP(E664,perOX!$B$1:$C$170,2,FALSE)),"",VLOOKUP(E664,perOX!$B$1:$C$170,2,FALSE))</f>
        <v/>
      </c>
      <c r="D664" s="29" t="s">
        <v>7204</v>
      </c>
      <c r="E664" s="30" t="s">
        <v>7205</v>
      </c>
      <c r="F664" s="29" t="s">
        <v>117</v>
      </c>
      <c r="G664" s="30" t="s">
        <v>7206</v>
      </c>
      <c r="H664" s="29" t="s">
        <v>7207</v>
      </c>
      <c r="I664" s="29" t="s">
        <v>7208</v>
      </c>
      <c r="J664" s="29" t="s">
        <v>7209</v>
      </c>
      <c r="K664" s="36"/>
      <c r="L664" s="60"/>
      <c r="M664" s="60"/>
      <c r="N664" s="25" t="s">
        <v>9656</v>
      </c>
      <c r="O664" s="22"/>
    </row>
    <row r="665" spans="1:15" ht="14.25" customHeight="1" x14ac:dyDescent="0.2">
      <c r="A665" s="22">
        <v>1237</v>
      </c>
      <c r="B665" s="29" t="s">
        <v>3578</v>
      </c>
      <c r="C665" s="36" t="str">
        <f>IF(ISERROR(VLOOKUP(E665,perOX!$B$1:$C$170,2,FALSE)),"",VLOOKUP(E665,perOX!$B$1:$C$170,2,FALSE))</f>
        <v/>
      </c>
      <c r="D665" s="22"/>
      <c r="E665" s="51" t="s">
        <v>2620</v>
      </c>
      <c r="F665" s="29" t="s">
        <v>117</v>
      </c>
      <c r="G665" s="30" t="s">
        <v>9454</v>
      </c>
      <c r="H665" s="29" t="s">
        <v>4118</v>
      </c>
      <c r="I665" s="29" t="s">
        <v>2599</v>
      </c>
      <c r="J665" s="22"/>
      <c r="K665" s="22"/>
      <c r="L665" s="61"/>
      <c r="M665" s="61"/>
      <c r="N665" s="22" t="s">
        <v>9460</v>
      </c>
      <c r="O665" s="22"/>
    </row>
    <row r="666" spans="1:15" ht="14.25" customHeight="1" x14ac:dyDescent="0.2">
      <c r="A666" s="22">
        <v>1622</v>
      </c>
      <c r="B666" s="29" t="s">
        <v>3579</v>
      </c>
      <c r="C666" s="36" t="str">
        <f>IF(ISERROR(VLOOKUP(E666,perOX!$B$1:$C$170,2,FALSE)),"",VLOOKUP(E666,perOX!$B$1:$C$170,2,FALSE))</f>
        <v/>
      </c>
      <c r="D666" s="29" t="s">
        <v>2619</v>
      </c>
      <c r="E666" s="30" t="s">
        <v>2620</v>
      </c>
      <c r="F666" s="29" t="s">
        <v>117</v>
      </c>
      <c r="G666" s="30" t="s">
        <v>3580</v>
      </c>
      <c r="H666" s="29" t="s">
        <v>1122</v>
      </c>
      <c r="I666" s="29" t="s">
        <v>3569</v>
      </c>
      <c r="J666" s="22"/>
      <c r="K666" s="22"/>
      <c r="L666" s="61"/>
      <c r="M666" s="61">
        <v>42144</v>
      </c>
      <c r="N666" s="22" t="s">
        <v>11184</v>
      </c>
      <c r="O666" s="22"/>
    </row>
    <row r="667" spans="1:15" ht="14.25" customHeight="1" x14ac:dyDescent="0.2">
      <c r="A667" s="29">
        <v>852</v>
      </c>
      <c r="B667" s="29" t="s">
        <v>6270</v>
      </c>
      <c r="C667" s="36" t="str">
        <f>IF(ISERROR(VLOOKUP(E667,perOX!$B$1:$C$170,2,FALSE)),"",VLOOKUP(E667,perOX!$B$1:$C$170,2,FALSE))</f>
        <v/>
      </c>
      <c r="D667" s="29" t="s">
        <v>6273</v>
      </c>
      <c r="E667" s="30" t="s">
        <v>6274</v>
      </c>
      <c r="F667" s="29" t="s">
        <v>49</v>
      </c>
      <c r="G667" s="30" t="s">
        <v>6275</v>
      </c>
      <c r="H667" s="29" t="s">
        <v>6276</v>
      </c>
      <c r="I667" s="29" t="s">
        <v>6277</v>
      </c>
      <c r="J667" s="29" t="s">
        <v>6278</v>
      </c>
      <c r="K667" s="36"/>
      <c r="L667" s="60"/>
      <c r="M667" s="60"/>
      <c r="N667" s="22" t="s">
        <v>9637</v>
      </c>
      <c r="O667" s="22"/>
    </row>
    <row r="668" spans="1:15" ht="14.25" customHeight="1" x14ac:dyDescent="0.2">
      <c r="A668" s="29">
        <v>469</v>
      </c>
      <c r="B668" s="29" t="s">
        <v>3581</v>
      </c>
      <c r="C668" s="36" t="str">
        <f>IF(ISERROR(VLOOKUP(E668,perOX!$B$1:$C$170,2,FALSE)),"",VLOOKUP(E668,perOX!$B$1:$C$170,2,FALSE))</f>
        <v/>
      </c>
      <c r="D668" s="29" t="s">
        <v>3583</v>
      </c>
      <c r="E668" s="30" t="s">
        <v>3584</v>
      </c>
      <c r="F668" s="29" t="s">
        <v>117</v>
      </c>
      <c r="G668" s="30" t="s">
        <v>3585</v>
      </c>
      <c r="H668" s="29" t="s">
        <v>3586</v>
      </c>
      <c r="I668" s="29" t="s">
        <v>3587</v>
      </c>
      <c r="J668" s="29" t="s">
        <v>3588</v>
      </c>
      <c r="K668" s="36"/>
      <c r="L668" s="60"/>
      <c r="M668" s="60"/>
      <c r="N668" s="22" t="s">
        <v>9460</v>
      </c>
      <c r="O668" s="22"/>
    </row>
    <row r="669" spans="1:15" ht="14.25" customHeight="1" x14ac:dyDescent="0.2">
      <c r="A669" s="29">
        <v>546</v>
      </c>
      <c r="B669" s="29" t="s">
        <v>4289</v>
      </c>
      <c r="C669" s="36" t="str">
        <f>IF(ISERROR(VLOOKUP(E669,perOX!$B$1:$C$170,2,FALSE)),"",VLOOKUP(E669,perOX!$B$1:$C$170,2,FALSE))</f>
        <v/>
      </c>
      <c r="D669" s="29" t="s">
        <v>4290</v>
      </c>
      <c r="E669" s="30" t="s">
        <v>4291</v>
      </c>
      <c r="F669" s="29" t="s">
        <v>25</v>
      </c>
      <c r="G669" s="30">
        <v>50050</v>
      </c>
      <c r="H669" s="29" t="s">
        <v>4292</v>
      </c>
      <c r="I669" s="29" t="s">
        <v>4293</v>
      </c>
      <c r="J669" s="36"/>
      <c r="K669" s="36"/>
      <c r="L669" s="60"/>
      <c r="M669" s="60"/>
      <c r="N669" s="22" t="s">
        <v>9460</v>
      </c>
      <c r="O669" s="22"/>
    </row>
    <row r="670" spans="1:15" ht="14.25" customHeight="1" x14ac:dyDescent="0.2">
      <c r="A670" s="29">
        <v>385</v>
      </c>
      <c r="B670" s="29" t="s">
        <v>2723</v>
      </c>
      <c r="C670" s="36" t="str">
        <f>IF(ISERROR(VLOOKUP(E670,perOX!$B$1:$C$170,2,FALSE)),"",VLOOKUP(E670,perOX!$B$1:$C$170,2,FALSE))</f>
        <v/>
      </c>
      <c r="D670" s="29" t="s">
        <v>2729</v>
      </c>
      <c r="E670" s="30" t="s">
        <v>2730</v>
      </c>
      <c r="F670" s="29" t="s">
        <v>817</v>
      </c>
      <c r="G670" s="30" t="s">
        <v>2731</v>
      </c>
      <c r="H670" s="29" t="s">
        <v>2732</v>
      </c>
      <c r="I670" s="29" t="s">
        <v>2733</v>
      </c>
      <c r="J670" s="29" t="s">
        <v>2734</v>
      </c>
      <c r="K670" s="36"/>
      <c r="L670" s="60"/>
      <c r="M670" s="60"/>
      <c r="N670" s="22" t="s">
        <v>9460</v>
      </c>
      <c r="O670" s="22"/>
    </row>
    <row r="671" spans="1:15" ht="14.25" customHeight="1" x14ac:dyDescent="0.2">
      <c r="A671" s="22">
        <v>1529</v>
      </c>
      <c r="B671" s="24" t="s">
        <v>10159</v>
      </c>
      <c r="C671" s="36" t="str">
        <f>IF(ISERROR(VLOOKUP(E671,perOX!$B$1:$C$170,2,FALSE)),"",VLOOKUP(E671,perOX!$B$1:$C$170,2,FALSE))</f>
        <v/>
      </c>
      <c r="D671" s="22"/>
      <c r="E671" s="34" t="s">
        <v>7095</v>
      </c>
      <c r="F671" s="22" t="s">
        <v>22</v>
      </c>
      <c r="G671" s="50" t="s">
        <v>10135</v>
      </c>
      <c r="H671" s="29" t="s">
        <v>35</v>
      </c>
      <c r="I671" s="29" t="s">
        <v>9962</v>
      </c>
      <c r="J671" s="22"/>
      <c r="K671" s="22"/>
      <c r="L671" s="61"/>
      <c r="M671" s="61"/>
      <c r="N671" s="22" t="s">
        <v>9996</v>
      </c>
      <c r="O671" s="22"/>
    </row>
    <row r="672" spans="1:15" ht="14.25" customHeight="1" x14ac:dyDescent="0.2">
      <c r="A672" s="29">
        <v>704</v>
      </c>
      <c r="B672" s="29" t="s">
        <v>5394</v>
      </c>
      <c r="C672" s="36" t="str">
        <f>IF(ISERROR(VLOOKUP(E672,perOX!$B$1:$C$170,2,FALSE)),"",VLOOKUP(E672,perOX!$B$1:$C$170,2,FALSE))</f>
        <v/>
      </c>
      <c r="D672" s="29" t="s">
        <v>5396</v>
      </c>
      <c r="E672" s="79"/>
      <c r="F672" s="29" t="s">
        <v>5397</v>
      </c>
      <c r="G672" s="30" t="s">
        <v>5398</v>
      </c>
      <c r="H672" s="29" t="s">
        <v>5399</v>
      </c>
      <c r="I672" s="29" t="s">
        <v>5400</v>
      </c>
      <c r="J672" s="29" t="s">
        <v>5401</v>
      </c>
      <c r="K672" s="36"/>
      <c r="L672" s="60"/>
      <c r="M672" s="60"/>
      <c r="N672" s="22" t="s">
        <v>9208</v>
      </c>
      <c r="O672" s="22"/>
    </row>
    <row r="673" spans="1:15" ht="14.25" customHeight="1" x14ac:dyDescent="0.2">
      <c r="A673" s="29">
        <v>365</v>
      </c>
      <c r="B673" s="29" t="s">
        <v>2487</v>
      </c>
      <c r="C673" s="36" t="str">
        <f>IF(ISERROR(VLOOKUP(E673,perOX!$B$1:$C$170,2,FALSE)),"",VLOOKUP(E673,perOX!$B$1:$C$170,2,FALSE))</f>
        <v/>
      </c>
      <c r="D673" s="29" t="s">
        <v>2495</v>
      </c>
      <c r="E673" s="30" t="s">
        <v>2496</v>
      </c>
      <c r="F673" s="29" t="s">
        <v>117</v>
      </c>
      <c r="G673" s="30" t="s">
        <v>2497</v>
      </c>
      <c r="H673" s="29" t="s">
        <v>2498</v>
      </c>
      <c r="I673" s="29" t="s">
        <v>2499</v>
      </c>
      <c r="J673" s="29" t="s">
        <v>2500</v>
      </c>
      <c r="K673" s="29" t="s">
        <v>2502</v>
      </c>
      <c r="L673" s="72" t="s">
        <v>2503</v>
      </c>
      <c r="M673" s="60"/>
      <c r="N673" s="22" t="s">
        <v>9460</v>
      </c>
      <c r="O673" s="22"/>
    </row>
    <row r="674" spans="1:15" ht="14.25" customHeight="1" x14ac:dyDescent="0.2">
      <c r="A674" s="29">
        <v>173</v>
      </c>
      <c r="B674" s="29" t="s">
        <v>464</v>
      </c>
      <c r="C674" s="36" t="str">
        <f>IF(ISERROR(VLOOKUP(E674,perOX!$B$1:$C$170,2,FALSE)),"",VLOOKUP(E674,perOX!$B$1:$C$170,2,FALSE))</f>
        <v/>
      </c>
      <c r="D674" s="29" t="s">
        <v>465</v>
      </c>
      <c r="E674" s="30" t="s">
        <v>466</v>
      </c>
      <c r="F674" s="29" t="s">
        <v>467</v>
      </c>
      <c r="G674" s="30">
        <v>8510060025</v>
      </c>
      <c r="H674" s="29" t="s">
        <v>468</v>
      </c>
      <c r="I674" s="29" t="s">
        <v>469</v>
      </c>
      <c r="J674" s="29" t="s">
        <v>470</v>
      </c>
      <c r="K674" s="36"/>
      <c r="L674" s="60"/>
      <c r="M674" s="60"/>
      <c r="N674" s="25" t="s">
        <v>9461</v>
      </c>
      <c r="O674" s="22"/>
    </row>
    <row r="675" spans="1:15" ht="14.25" customHeight="1" x14ac:dyDescent="0.2">
      <c r="A675" s="22">
        <v>1628</v>
      </c>
      <c r="B675" s="71" t="s">
        <v>11202</v>
      </c>
      <c r="C675" s="36" t="str">
        <f>IF(ISERROR(VLOOKUP(E675,perOX!$B$1:$C$170,2,FALSE)),"",VLOOKUP(E675,perOX!$B$1:$C$170,2,FALSE))</f>
        <v/>
      </c>
      <c r="D675" s="22"/>
      <c r="E675" s="50" t="s">
        <v>7504</v>
      </c>
      <c r="F675" s="22" t="s">
        <v>22</v>
      </c>
      <c r="G675" s="50" t="s">
        <v>11203</v>
      </c>
      <c r="H675" s="22" t="s">
        <v>23</v>
      </c>
      <c r="I675" s="22" t="s">
        <v>7501</v>
      </c>
      <c r="J675" s="22"/>
      <c r="K675" s="22"/>
      <c r="L675" s="61">
        <v>42178</v>
      </c>
      <c r="M675" s="61">
        <v>42174</v>
      </c>
      <c r="N675" s="25" t="s">
        <v>11329</v>
      </c>
      <c r="O675" s="22"/>
    </row>
    <row r="676" spans="1:15" ht="14.25" customHeight="1" x14ac:dyDescent="0.2">
      <c r="A676" s="25">
        <v>1634</v>
      </c>
      <c r="B676" s="25" t="s">
        <v>2652</v>
      </c>
      <c r="C676" s="36" t="str">
        <f>IF(ISERROR(VLOOKUP(E676,perOX!$B$1:$C$170,2,FALSE)),"",VLOOKUP(E676,perOX!$B$1:$C$170,2,FALSE))</f>
        <v/>
      </c>
      <c r="D676" s="29" t="s">
        <v>2739</v>
      </c>
      <c r="E676" s="30" t="s">
        <v>2655</v>
      </c>
      <c r="F676" s="76" t="s">
        <v>11520</v>
      </c>
      <c r="G676" s="76" t="s">
        <v>11521</v>
      </c>
      <c r="H676" s="25" t="s">
        <v>35</v>
      </c>
      <c r="I676" s="25" t="s">
        <v>7502</v>
      </c>
      <c r="J676" s="25"/>
      <c r="K676" s="22"/>
      <c r="L676" s="61"/>
      <c r="M676" s="61">
        <v>42182</v>
      </c>
      <c r="N676" s="22" t="s">
        <v>11522</v>
      </c>
      <c r="O676" s="22"/>
    </row>
    <row r="677" spans="1:15" ht="14.25" customHeight="1" x14ac:dyDescent="0.2">
      <c r="A677" s="29">
        <v>614</v>
      </c>
      <c r="B677" s="29" t="s">
        <v>4699</v>
      </c>
      <c r="C677" s="36" t="str">
        <f>IF(ISERROR(VLOOKUP(E677,perOX!$B$1:$C$170,2,FALSE)),"",VLOOKUP(E677,perOX!$B$1:$C$170,2,FALSE))</f>
        <v/>
      </c>
      <c r="D677" s="29" t="s">
        <v>4708</v>
      </c>
      <c r="E677" s="30" t="s">
        <v>4709</v>
      </c>
      <c r="F677" s="29" t="s">
        <v>117</v>
      </c>
      <c r="G677" s="30" t="s">
        <v>4710</v>
      </c>
      <c r="H677" s="29" t="s">
        <v>4711</v>
      </c>
      <c r="I677" s="29" t="s">
        <v>4712</v>
      </c>
      <c r="J677" s="29" t="s">
        <v>4713</v>
      </c>
      <c r="K677" s="36"/>
      <c r="L677" s="60"/>
      <c r="M677" s="60"/>
      <c r="N677" s="22" t="s">
        <v>9132</v>
      </c>
      <c r="O677" s="22"/>
    </row>
    <row r="678" spans="1:15" ht="14.25" customHeight="1" x14ac:dyDescent="0.2">
      <c r="A678" s="29">
        <v>656</v>
      </c>
      <c r="B678" s="64" t="s">
        <v>4995</v>
      </c>
      <c r="C678" s="36" t="str">
        <f>IF(ISERROR(VLOOKUP(E678,perOX!$B$1:$C$170,2,FALSE)),"",VLOOKUP(E678,perOX!$B$1:$C$170,2,FALSE))</f>
        <v/>
      </c>
      <c r="D678" s="64" t="s">
        <v>4996</v>
      </c>
      <c r="E678" s="65" t="s">
        <v>4998</v>
      </c>
      <c r="F678" s="64" t="s">
        <v>117</v>
      </c>
      <c r="G678" s="65" t="s">
        <v>5002</v>
      </c>
      <c r="H678" s="64" t="s">
        <v>5004</v>
      </c>
      <c r="I678" s="64" t="s">
        <v>5006</v>
      </c>
      <c r="J678" s="29"/>
      <c r="K678" s="64" t="s">
        <v>5008</v>
      </c>
      <c r="L678" s="72"/>
      <c r="M678" s="60"/>
      <c r="N678" s="22" t="s">
        <v>9132</v>
      </c>
      <c r="O678" s="22"/>
    </row>
    <row r="679" spans="1:15" ht="14.25" customHeight="1" x14ac:dyDescent="0.2">
      <c r="A679" s="29">
        <v>770</v>
      </c>
      <c r="B679" s="29" t="s">
        <v>5750</v>
      </c>
      <c r="C679" s="36" t="str">
        <f>IF(ISERROR(VLOOKUP(E679,perOX!$B$1:$C$170,2,FALSE)),"",VLOOKUP(E679,perOX!$B$1:$C$170,2,FALSE))</f>
        <v/>
      </c>
      <c r="D679" s="29" t="s">
        <v>5751</v>
      </c>
      <c r="E679" s="30" t="s">
        <v>5752</v>
      </c>
      <c r="F679" s="29" t="s">
        <v>5753</v>
      </c>
      <c r="G679" s="30" t="s">
        <v>5754</v>
      </c>
      <c r="H679" s="29" t="s">
        <v>5755</v>
      </c>
      <c r="I679" s="29" t="s">
        <v>5756</v>
      </c>
      <c r="J679" s="29" t="s">
        <v>5757</v>
      </c>
      <c r="K679" s="36"/>
      <c r="L679" s="60"/>
      <c r="M679" s="60"/>
      <c r="N679" s="22" t="s">
        <v>9637</v>
      </c>
      <c r="O679" s="22"/>
    </row>
    <row r="680" spans="1:15" ht="14.25" customHeight="1" x14ac:dyDescent="0.2">
      <c r="A680" s="29">
        <v>1069</v>
      </c>
      <c r="B680" s="29" t="s">
        <v>7210</v>
      </c>
      <c r="C680" s="36" t="str">
        <f>IF(ISERROR(VLOOKUP(E680,perOX!$B$1:$C$170,2,FALSE)),"",VLOOKUP(E680,perOX!$B$1:$C$170,2,FALSE))</f>
        <v/>
      </c>
      <c r="D680" s="29" t="s">
        <v>7211</v>
      </c>
      <c r="E680" s="30" t="s">
        <v>7212</v>
      </c>
      <c r="F680" s="29" t="s">
        <v>117</v>
      </c>
      <c r="G680" s="30" t="s">
        <v>7213</v>
      </c>
      <c r="H680" s="29" t="s">
        <v>7214</v>
      </c>
      <c r="I680" s="29" t="s">
        <v>7215</v>
      </c>
      <c r="J680" s="29" t="s">
        <v>7216</v>
      </c>
      <c r="K680" s="36"/>
      <c r="L680" s="60"/>
      <c r="M680" s="60"/>
      <c r="N680" s="25" t="s">
        <v>9656</v>
      </c>
      <c r="O680" s="22"/>
    </row>
    <row r="681" spans="1:15" ht="14.25" customHeight="1" x14ac:dyDescent="0.2">
      <c r="A681" s="22">
        <v>1590</v>
      </c>
      <c r="B681" s="71" t="s">
        <v>10262</v>
      </c>
      <c r="C681" s="36" t="str">
        <f>IF(ISERROR(VLOOKUP(E681,perOX!$B$1:$C$170,2,FALSE)),"",VLOOKUP(E681,perOX!$B$1:$C$170,2,FALSE))</f>
        <v/>
      </c>
      <c r="D681" s="22"/>
      <c r="E681" s="50" t="s">
        <v>2691</v>
      </c>
      <c r="F681" s="22" t="s">
        <v>117</v>
      </c>
      <c r="G681" s="50" t="s">
        <v>7213</v>
      </c>
      <c r="H681" s="29" t="s">
        <v>1800</v>
      </c>
      <c r="I681" s="29" t="s">
        <v>10258</v>
      </c>
      <c r="J681" s="22"/>
      <c r="K681" s="22"/>
      <c r="L681" s="61"/>
      <c r="M681" s="61"/>
      <c r="N681" s="22" t="s">
        <v>10248</v>
      </c>
      <c r="O681" s="22"/>
    </row>
    <row r="682" spans="1:15" ht="14.25" customHeight="1" x14ac:dyDescent="0.2">
      <c r="A682" s="22">
        <v>1701</v>
      </c>
      <c r="B682" s="71" t="s">
        <v>11347</v>
      </c>
      <c r="C682" s="36" t="str">
        <f>IF(ISERROR(VLOOKUP(E682,perOX!$B$1:$C$170,2,FALSE)),"",VLOOKUP(E682,perOX!$B$1:$C$170,2,FALSE))</f>
        <v/>
      </c>
      <c r="D682" s="22"/>
      <c r="E682" s="50"/>
      <c r="F682" s="22" t="s">
        <v>6078</v>
      </c>
      <c r="G682" s="50" t="s">
        <v>11348</v>
      </c>
      <c r="H682" s="22" t="s">
        <v>5990</v>
      </c>
      <c r="I682" s="50" t="s">
        <v>7656</v>
      </c>
      <c r="J682" s="22"/>
      <c r="K682" s="22"/>
      <c r="L682" s="61"/>
      <c r="M682" s="61"/>
      <c r="N682" s="22" t="s">
        <v>11488</v>
      </c>
      <c r="O682" s="22"/>
    </row>
    <row r="683" spans="1:15" ht="14.25" customHeight="1" x14ac:dyDescent="0.2">
      <c r="A683" s="29">
        <v>28</v>
      </c>
      <c r="B683" s="29" t="s">
        <v>92</v>
      </c>
      <c r="C683" s="36" t="str">
        <f>IF(ISERROR(VLOOKUP(E683,perOX!$B$1:$C$170,2,FALSE)),"",VLOOKUP(E683,perOX!$B$1:$C$170,2,FALSE))</f>
        <v/>
      </c>
      <c r="D683" s="29" t="s">
        <v>93</v>
      </c>
      <c r="E683" s="30" t="s">
        <v>94</v>
      </c>
      <c r="F683" s="29" t="s">
        <v>22</v>
      </c>
      <c r="G683" s="30" t="s">
        <v>95</v>
      </c>
      <c r="H683" s="29" t="s">
        <v>96</v>
      </c>
      <c r="I683" s="29" t="s">
        <v>9401</v>
      </c>
      <c r="J683" s="36"/>
      <c r="K683" s="36"/>
      <c r="L683" s="60"/>
      <c r="M683" s="60"/>
      <c r="N683" s="22" t="s">
        <v>9402</v>
      </c>
      <c r="O683" s="22"/>
    </row>
    <row r="684" spans="1:15" ht="14.25" customHeight="1" x14ac:dyDescent="0.2">
      <c r="A684" s="29">
        <v>1168</v>
      </c>
      <c r="B684" s="29" t="s">
        <v>4539</v>
      </c>
      <c r="C684" s="36" t="str">
        <f>IF(ISERROR(VLOOKUP(E684,perOX!$B$1:$C$170,2,FALSE)),"",VLOOKUP(E684,perOX!$B$1:$C$170,2,FALSE))</f>
        <v/>
      </c>
      <c r="D684" s="36"/>
      <c r="E684" s="79"/>
      <c r="F684" s="29" t="s">
        <v>4554</v>
      </c>
      <c r="G684" s="30" t="s">
        <v>4555</v>
      </c>
      <c r="H684" s="36"/>
      <c r="I684" s="64" t="s">
        <v>4828</v>
      </c>
      <c r="J684" s="29" t="s">
        <v>352</v>
      </c>
      <c r="K684" s="36"/>
      <c r="L684" s="60"/>
      <c r="M684" s="60"/>
      <c r="N684" s="22" t="s">
        <v>9208</v>
      </c>
      <c r="O684" s="22"/>
    </row>
    <row r="685" spans="1:15" ht="14.25" customHeight="1" x14ac:dyDescent="0.2">
      <c r="A685" s="29">
        <v>564</v>
      </c>
      <c r="B685" s="29" t="s">
        <v>4387</v>
      </c>
      <c r="C685" s="36" t="str">
        <f>IF(ISERROR(VLOOKUP(E685,perOX!$B$1:$C$170,2,FALSE)),"",VLOOKUP(E685,perOX!$B$1:$C$170,2,FALSE))</f>
        <v/>
      </c>
      <c r="D685" s="36"/>
      <c r="E685" s="30" t="s">
        <v>4392</v>
      </c>
      <c r="F685" s="29" t="s">
        <v>49</v>
      </c>
      <c r="G685" s="30" t="s">
        <v>9795</v>
      </c>
      <c r="H685" s="29" t="s">
        <v>4393</v>
      </c>
      <c r="I685" s="29" t="s">
        <v>4394</v>
      </c>
      <c r="J685" s="29" t="s">
        <v>4395</v>
      </c>
      <c r="K685" s="36"/>
      <c r="L685" s="60"/>
      <c r="M685" s="60"/>
      <c r="N685" s="22" t="s">
        <v>9460</v>
      </c>
      <c r="O685" s="22"/>
    </row>
    <row r="686" spans="1:15" ht="14.25" customHeight="1" x14ac:dyDescent="0.2">
      <c r="A686" s="29">
        <v>174</v>
      </c>
      <c r="B686" s="29" t="s">
        <v>471</v>
      </c>
      <c r="C686" s="36" t="str">
        <f>IF(ISERROR(VLOOKUP(E686,perOX!$B$1:$C$170,2,FALSE)),"",VLOOKUP(E686,perOX!$B$1:$C$170,2,FALSE))</f>
        <v/>
      </c>
      <c r="D686" s="29" t="s">
        <v>472</v>
      </c>
      <c r="E686" s="30" t="s">
        <v>473</v>
      </c>
      <c r="F686" s="29" t="s">
        <v>22</v>
      </c>
      <c r="G686" s="30">
        <v>215155</v>
      </c>
      <c r="H686" s="29" t="s">
        <v>474</v>
      </c>
      <c r="I686" s="29" t="s">
        <v>475</v>
      </c>
      <c r="J686" s="29" t="s">
        <v>476</v>
      </c>
      <c r="K686" s="36"/>
      <c r="L686" s="60"/>
      <c r="M686" s="60"/>
      <c r="N686" s="25" t="s">
        <v>9461</v>
      </c>
      <c r="O686" s="22"/>
    </row>
    <row r="687" spans="1:15" ht="14.25" customHeight="1" x14ac:dyDescent="0.2">
      <c r="A687" s="29">
        <v>771</v>
      </c>
      <c r="B687" s="29" t="s">
        <v>5758</v>
      </c>
      <c r="C687" s="36" t="str">
        <f>IF(ISERROR(VLOOKUP(E687,perOX!$B$1:$C$170,2,FALSE)),"",VLOOKUP(E687,perOX!$B$1:$C$170,2,FALSE))</f>
        <v/>
      </c>
      <c r="D687" s="29" t="s">
        <v>5759</v>
      </c>
      <c r="E687" s="30" t="s">
        <v>5760</v>
      </c>
      <c r="F687" s="29" t="s">
        <v>22</v>
      </c>
      <c r="G687" s="30" t="s">
        <v>9796</v>
      </c>
      <c r="H687" s="29" t="s">
        <v>5761</v>
      </c>
      <c r="I687" s="29" t="s">
        <v>5762</v>
      </c>
      <c r="J687" s="29" t="s">
        <v>5763</v>
      </c>
      <c r="K687" s="36"/>
      <c r="L687" s="60"/>
      <c r="M687" s="60"/>
      <c r="N687" s="22" t="s">
        <v>9637</v>
      </c>
      <c r="O687" s="22"/>
    </row>
    <row r="688" spans="1:15" ht="14.25" customHeight="1" x14ac:dyDescent="0.2">
      <c r="A688" s="22">
        <v>1519</v>
      </c>
      <c r="B688" s="24" t="s">
        <v>10105</v>
      </c>
      <c r="C688" s="36" t="str">
        <f>IF(ISERROR(VLOOKUP(E688,perOX!$B$1:$C$170,2,FALSE)),"",VLOOKUP(E688,perOX!$B$1:$C$170,2,FALSE))</f>
        <v/>
      </c>
      <c r="D688" s="22"/>
      <c r="E688" s="34" t="s">
        <v>7522</v>
      </c>
      <c r="F688" s="22" t="s">
        <v>25</v>
      </c>
      <c r="G688" s="50" t="s">
        <v>10082</v>
      </c>
      <c r="H688" s="29" t="s">
        <v>5806</v>
      </c>
      <c r="I688" s="29" t="s">
        <v>9962</v>
      </c>
      <c r="J688" s="22"/>
      <c r="K688" s="22"/>
      <c r="L688" s="61"/>
      <c r="M688" s="61"/>
      <c r="N688" s="22" t="s">
        <v>9996</v>
      </c>
      <c r="O688" s="22"/>
    </row>
    <row r="689" spans="1:15" ht="14.25" customHeight="1" x14ac:dyDescent="0.2">
      <c r="A689" s="22">
        <v>1411</v>
      </c>
      <c r="B689" s="29" t="s">
        <v>9643</v>
      </c>
      <c r="C689" s="36" t="str">
        <f>IF(ISERROR(VLOOKUP(E689,perOX!$B$1:$C$170,2,FALSE)),"",VLOOKUP(E689,perOX!$B$1:$C$170,2,FALSE))</f>
        <v/>
      </c>
      <c r="D689" s="22"/>
      <c r="E689" s="50" t="s">
        <v>9657</v>
      </c>
      <c r="F689" s="29" t="s">
        <v>22</v>
      </c>
      <c r="G689" s="50" t="s">
        <v>9644</v>
      </c>
      <c r="H689" s="29" t="s">
        <v>20</v>
      </c>
      <c r="I689" s="29" t="s">
        <v>5629</v>
      </c>
      <c r="J689" s="22"/>
      <c r="K689" s="22"/>
      <c r="L689" s="61"/>
      <c r="M689" s="61"/>
      <c r="N689" s="22" t="s">
        <v>9656</v>
      </c>
      <c r="O689" s="22"/>
    </row>
    <row r="690" spans="1:15" ht="14.25" customHeight="1" x14ac:dyDescent="0.2">
      <c r="A690" s="29">
        <v>175</v>
      </c>
      <c r="B690" s="29" t="s">
        <v>477</v>
      </c>
      <c r="C690" s="36" t="str">
        <f>IF(ISERROR(VLOOKUP(E690,perOX!$B$1:$C$170,2,FALSE)),"",VLOOKUP(E690,perOX!$B$1:$C$170,2,FALSE))</f>
        <v/>
      </c>
      <c r="D690" s="29" t="s">
        <v>478</v>
      </c>
      <c r="E690" s="30" t="s">
        <v>479</v>
      </c>
      <c r="F690" s="29" t="s">
        <v>22</v>
      </c>
      <c r="G690" s="30">
        <v>216046</v>
      </c>
      <c r="H690" s="29" t="s">
        <v>480</v>
      </c>
      <c r="I690" s="29" t="s">
        <v>481</v>
      </c>
      <c r="J690" s="29" t="s">
        <v>482</v>
      </c>
      <c r="K690" s="36"/>
      <c r="L690" s="60"/>
      <c r="M690" s="60"/>
      <c r="N690" s="25" t="s">
        <v>9461</v>
      </c>
      <c r="O690" s="22"/>
    </row>
    <row r="691" spans="1:15" ht="14.25" customHeight="1" x14ac:dyDescent="0.2">
      <c r="A691" s="29">
        <v>772</v>
      </c>
      <c r="B691" s="29" t="s">
        <v>5764</v>
      </c>
      <c r="C691" s="36" t="str">
        <f>IF(ISERROR(VLOOKUP(E691,perOX!$B$1:$C$170,2,FALSE)),"",VLOOKUP(E691,perOX!$B$1:$C$170,2,FALSE))</f>
        <v/>
      </c>
      <c r="D691" s="29" t="s">
        <v>5766</v>
      </c>
      <c r="E691" s="30" t="s">
        <v>5767</v>
      </c>
      <c r="F691" s="29" t="s">
        <v>22</v>
      </c>
      <c r="G691" s="30" t="s">
        <v>9796</v>
      </c>
      <c r="H691" s="29" t="s">
        <v>5768</v>
      </c>
      <c r="I691" s="29" t="s">
        <v>5769</v>
      </c>
      <c r="J691" s="29" t="s">
        <v>5770</v>
      </c>
      <c r="K691" s="36"/>
      <c r="L691" s="60"/>
      <c r="M691" s="60"/>
      <c r="N691" s="22" t="s">
        <v>9637</v>
      </c>
      <c r="O691" s="22"/>
    </row>
    <row r="692" spans="1:15" ht="14.25" customHeight="1" x14ac:dyDescent="0.2">
      <c r="A692" s="29">
        <v>589</v>
      </c>
      <c r="B692" s="29" t="s">
        <v>4556</v>
      </c>
      <c r="C692" s="36" t="str">
        <f>IF(ISERROR(VLOOKUP(E692,perOX!$B$1:$C$170,2,FALSE)),"",VLOOKUP(E692,perOX!$B$1:$C$170,2,FALSE))</f>
        <v/>
      </c>
      <c r="D692" s="29" t="s">
        <v>4563</v>
      </c>
      <c r="E692" s="30" t="s">
        <v>4565</v>
      </c>
      <c r="F692" s="29" t="s">
        <v>22</v>
      </c>
      <c r="G692" s="30" t="s">
        <v>9797</v>
      </c>
      <c r="H692" s="29" t="s">
        <v>4566</v>
      </c>
      <c r="I692" s="29" t="s">
        <v>9205</v>
      </c>
      <c r="J692" s="29" t="s">
        <v>4567</v>
      </c>
      <c r="K692" s="29" t="s">
        <v>4568</v>
      </c>
      <c r="L692" s="60"/>
      <c r="M692" s="60"/>
      <c r="N692" s="22" t="s">
        <v>9208</v>
      </c>
      <c r="O692" s="22"/>
    </row>
    <row r="693" spans="1:15" ht="14.25" customHeight="1" x14ac:dyDescent="0.2">
      <c r="A693" s="29">
        <v>590</v>
      </c>
      <c r="B693" s="29" t="s">
        <v>4569</v>
      </c>
      <c r="C693" s="36" t="str">
        <f>IF(ISERROR(VLOOKUP(E693,perOX!$B$1:$C$170,2,FALSE)),"",VLOOKUP(E693,perOX!$B$1:$C$170,2,FALSE))</f>
        <v/>
      </c>
      <c r="D693" s="29" t="s">
        <v>4577</v>
      </c>
      <c r="E693" s="30" t="s">
        <v>4578</v>
      </c>
      <c r="F693" s="29" t="s">
        <v>1758</v>
      </c>
      <c r="G693" s="30" t="s">
        <v>4579</v>
      </c>
      <c r="H693" s="29" t="s">
        <v>4580</v>
      </c>
      <c r="I693" s="29" t="s">
        <v>9205</v>
      </c>
      <c r="J693" s="29" t="s">
        <v>4581</v>
      </c>
      <c r="K693" s="29" t="s">
        <v>4582</v>
      </c>
      <c r="L693" s="60"/>
      <c r="M693" s="60"/>
      <c r="N693" s="22" t="s">
        <v>9208</v>
      </c>
      <c r="O693" s="22"/>
    </row>
    <row r="694" spans="1:15" ht="14.25" customHeight="1" x14ac:dyDescent="0.2">
      <c r="A694" s="29">
        <v>854</v>
      </c>
      <c r="B694" s="29" t="s">
        <v>6286</v>
      </c>
      <c r="C694" s="36" t="str">
        <f>IF(ISERROR(VLOOKUP(E694,perOX!$B$1:$C$170,2,FALSE)),"",VLOOKUP(E694,perOX!$B$1:$C$170,2,FALSE))</f>
        <v/>
      </c>
      <c r="D694" s="29" t="s">
        <v>6287</v>
      </c>
      <c r="E694" s="30" t="s">
        <v>6288</v>
      </c>
      <c r="F694" s="29" t="s">
        <v>25</v>
      </c>
      <c r="G694" s="30">
        <v>17935</v>
      </c>
      <c r="H694" s="29" t="s">
        <v>6289</v>
      </c>
      <c r="I694" s="29" t="s">
        <v>6290</v>
      </c>
      <c r="J694" s="29" t="s">
        <v>6291</v>
      </c>
      <c r="K694" s="36"/>
      <c r="L694" s="60"/>
      <c r="M694" s="60"/>
      <c r="N694" s="22" t="s">
        <v>9637</v>
      </c>
      <c r="O694" s="22"/>
    </row>
    <row r="695" spans="1:15" ht="14.25" customHeight="1" x14ac:dyDescent="0.2">
      <c r="A695" s="29">
        <v>176</v>
      </c>
      <c r="B695" s="29" t="s">
        <v>483</v>
      </c>
      <c r="C695" s="36" t="str">
        <f>IF(ISERROR(VLOOKUP(E695,perOX!$B$1:$C$170,2,FALSE)),"",VLOOKUP(E695,perOX!$B$1:$C$170,2,FALSE))</f>
        <v/>
      </c>
      <c r="D695" s="29" t="s">
        <v>484</v>
      </c>
      <c r="E695" s="30" t="s">
        <v>485</v>
      </c>
      <c r="F695" s="29" t="s">
        <v>22</v>
      </c>
      <c r="G695" s="30">
        <v>216763</v>
      </c>
      <c r="H695" s="29" t="s">
        <v>486</v>
      </c>
      <c r="I695" s="29" t="s">
        <v>487</v>
      </c>
      <c r="J695" s="29" t="s">
        <v>488</v>
      </c>
      <c r="K695" s="36"/>
      <c r="L695" s="60"/>
      <c r="M695" s="60"/>
      <c r="N695" s="22" t="s">
        <v>9713</v>
      </c>
      <c r="O695" s="22"/>
    </row>
    <row r="696" spans="1:15" ht="14.25" customHeight="1" x14ac:dyDescent="0.2">
      <c r="A696" s="29">
        <v>177</v>
      </c>
      <c r="B696" s="29" t="s">
        <v>489</v>
      </c>
      <c r="C696" s="36" t="str">
        <f>IF(ISERROR(VLOOKUP(E696,perOX!$B$1:$C$170,2,FALSE)),"",VLOOKUP(E696,perOX!$B$1:$C$170,2,FALSE))</f>
        <v/>
      </c>
      <c r="D696" s="29" t="s">
        <v>490</v>
      </c>
      <c r="E696" s="30" t="s">
        <v>166</v>
      </c>
      <c r="F696" s="29" t="s">
        <v>1758</v>
      </c>
      <c r="G696" s="30">
        <v>1220033</v>
      </c>
      <c r="H696" s="29" t="s">
        <v>491</v>
      </c>
      <c r="I696" s="29" t="s">
        <v>492</v>
      </c>
      <c r="J696" s="36"/>
      <c r="K696" s="36"/>
      <c r="L696" s="60"/>
      <c r="M696" s="60"/>
      <c r="N696" s="22" t="s">
        <v>9713</v>
      </c>
      <c r="O696" s="22"/>
    </row>
    <row r="697" spans="1:15" ht="14.25" customHeight="1" x14ac:dyDescent="0.2">
      <c r="A697" s="22">
        <v>1327</v>
      </c>
      <c r="B697" s="29" t="s">
        <v>9599</v>
      </c>
      <c r="C697" s="36" t="str">
        <f>IF(ISERROR(VLOOKUP(E697,perOX!$B$1:$C$170,2,FALSE)),"",VLOOKUP(E697,perOX!$B$1:$C$170,2,FALSE))</f>
        <v/>
      </c>
      <c r="D697" s="25"/>
      <c r="E697" s="34" t="s">
        <v>9600</v>
      </c>
      <c r="F697" s="29" t="s">
        <v>22</v>
      </c>
      <c r="G697" s="34" t="s">
        <v>9601</v>
      </c>
      <c r="H697" s="29" t="s">
        <v>37</v>
      </c>
      <c r="I697" s="29" t="s">
        <v>9514</v>
      </c>
      <c r="J697" s="22"/>
      <c r="K697" s="22"/>
      <c r="L697" s="61"/>
      <c r="M697" s="61"/>
      <c r="N697" s="63" t="s">
        <v>9582</v>
      </c>
      <c r="O697" s="22"/>
    </row>
    <row r="698" spans="1:15" ht="14.25" customHeight="1" x14ac:dyDescent="0.2">
      <c r="A698" s="29">
        <v>276</v>
      </c>
      <c r="B698" s="29" t="s">
        <v>851</v>
      </c>
      <c r="C698" s="36" t="str">
        <f>IF(ISERROR(VLOOKUP(E698,perOX!$B$1:$C$170,2,FALSE)),"",VLOOKUP(E698,perOX!$B$1:$C$170,2,FALSE))</f>
        <v/>
      </c>
      <c r="D698" s="29" t="s">
        <v>852</v>
      </c>
      <c r="E698" s="30" t="s">
        <v>853</v>
      </c>
      <c r="F698" s="29" t="s">
        <v>22</v>
      </c>
      <c r="G698" s="30" t="s">
        <v>9798</v>
      </c>
      <c r="H698" s="29" t="s">
        <v>854</v>
      </c>
      <c r="I698" s="29" t="s">
        <v>855</v>
      </c>
      <c r="J698" s="29" t="s">
        <v>856</v>
      </c>
      <c r="K698" s="36"/>
      <c r="L698" s="60"/>
      <c r="M698" s="60"/>
      <c r="N698" s="22" t="s">
        <v>9460</v>
      </c>
      <c r="O698" s="22"/>
    </row>
    <row r="699" spans="1:15" ht="14.25" customHeight="1" x14ac:dyDescent="0.2">
      <c r="A699" s="29">
        <v>855</v>
      </c>
      <c r="B699" s="29" t="s">
        <v>6292</v>
      </c>
      <c r="C699" s="36" t="str">
        <f>IF(ISERROR(VLOOKUP(E699,perOX!$B$1:$C$170,2,FALSE)),"",VLOOKUP(E699,perOX!$B$1:$C$170,2,FALSE))</f>
        <v/>
      </c>
      <c r="D699" s="29" t="s">
        <v>6293</v>
      </c>
      <c r="E699" s="30" t="s">
        <v>6294</v>
      </c>
      <c r="F699" s="29" t="s">
        <v>22</v>
      </c>
      <c r="G699" s="30">
        <v>159417</v>
      </c>
      <c r="H699" s="29" t="s">
        <v>6295</v>
      </c>
      <c r="I699" s="29" t="s">
        <v>6296</v>
      </c>
      <c r="J699" s="29" t="s">
        <v>6297</v>
      </c>
      <c r="K699" s="36"/>
      <c r="L699" s="60"/>
      <c r="M699" s="60"/>
      <c r="N699" s="22" t="s">
        <v>9637</v>
      </c>
      <c r="O699" s="22"/>
    </row>
    <row r="700" spans="1:15" ht="14.25" customHeight="1" x14ac:dyDescent="0.2">
      <c r="A700" s="22">
        <v>1470</v>
      </c>
      <c r="B700" s="71" t="s">
        <v>851</v>
      </c>
      <c r="C700" s="36" t="str">
        <f>IF(ISERROR(VLOOKUP(E700,perOX!$B$1:$C$170,2,FALSE)),"",VLOOKUP(E700,perOX!$B$1:$C$170,2,FALSE))</f>
        <v/>
      </c>
      <c r="D700" s="22"/>
      <c r="E700" s="50" t="s">
        <v>853</v>
      </c>
      <c r="F700" s="22" t="s">
        <v>22</v>
      </c>
      <c r="G700" s="50" t="s">
        <v>10003</v>
      </c>
      <c r="H700" s="29" t="s">
        <v>20</v>
      </c>
      <c r="I700" s="29" t="s">
        <v>9962</v>
      </c>
      <c r="J700" s="22"/>
      <c r="K700" s="22"/>
      <c r="L700" s="61"/>
      <c r="M700" s="61"/>
      <c r="N700" s="22" t="s">
        <v>9996</v>
      </c>
      <c r="O700" s="22"/>
    </row>
    <row r="701" spans="1:15" ht="14.25" customHeight="1" x14ac:dyDescent="0.2">
      <c r="A701" s="29">
        <v>178</v>
      </c>
      <c r="B701" s="29" t="s">
        <v>493</v>
      </c>
      <c r="C701" s="36" t="str">
        <f>IF(ISERROR(VLOOKUP(E701,perOX!$B$1:$C$170,2,FALSE)),"",VLOOKUP(E701,perOX!$B$1:$C$170,2,FALSE))</f>
        <v/>
      </c>
      <c r="D701" s="29" t="s">
        <v>494</v>
      </c>
      <c r="E701" s="30" t="s">
        <v>495</v>
      </c>
      <c r="F701" s="29" t="s">
        <v>49</v>
      </c>
      <c r="G701" s="30">
        <v>438227</v>
      </c>
      <c r="H701" s="29" t="s">
        <v>496</v>
      </c>
      <c r="I701" s="29" t="s">
        <v>497</v>
      </c>
      <c r="J701" s="29" t="s">
        <v>498</v>
      </c>
      <c r="K701" s="36"/>
      <c r="L701" s="60"/>
      <c r="M701" s="60"/>
      <c r="N701" s="22" t="s">
        <v>9713</v>
      </c>
      <c r="O701" s="22"/>
    </row>
    <row r="702" spans="1:15" ht="14.25" customHeight="1" x14ac:dyDescent="0.2">
      <c r="A702" s="22">
        <v>1506</v>
      </c>
      <c r="B702" s="24" t="s">
        <v>10111</v>
      </c>
      <c r="C702" s="36" t="str">
        <f>IF(ISERROR(VLOOKUP(E702,perOX!$B$1:$C$170,2,FALSE)),"",VLOOKUP(E702,perOX!$B$1:$C$170,2,FALSE))</f>
        <v/>
      </c>
      <c r="D702" s="22"/>
      <c r="E702" s="34" t="s">
        <v>495</v>
      </c>
      <c r="F702" s="22" t="s">
        <v>1761</v>
      </c>
      <c r="G702" s="50" t="s">
        <v>10065</v>
      </c>
      <c r="H702" s="29" t="s">
        <v>2269</v>
      </c>
      <c r="I702" s="29" t="s">
        <v>9962</v>
      </c>
      <c r="J702" s="22"/>
      <c r="K702" s="22"/>
      <c r="L702" s="61"/>
      <c r="M702" s="61"/>
      <c r="N702" s="22" t="s">
        <v>9996</v>
      </c>
      <c r="O702" s="22"/>
    </row>
    <row r="703" spans="1:15" ht="14.25" customHeight="1" x14ac:dyDescent="0.2">
      <c r="A703" s="29">
        <v>277</v>
      </c>
      <c r="B703" s="29" t="s">
        <v>857</v>
      </c>
      <c r="C703" s="36" t="str">
        <f>IF(ISERROR(VLOOKUP(E703,perOX!$B$1:$C$170,2,FALSE)),"",VLOOKUP(E703,perOX!$B$1:$C$170,2,FALSE))</f>
        <v/>
      </c>
      <c r="D703" s="29" t="s">
        <v>858</v>
      </c>
      <c r="E703" s="30" t="s">
        <v>859</v>
      </c>
      <c r="F703" s="29" t="s">
        <v>22</v>
      </c>
      <c r="G703" s="30" t="s">
        <v>9799</v>
      </c>
      <c r="H703" s="29" t="s">
        <v>860</v>
      </c>
      <c r="I703" s="29" t="s">
        <v>861</v>
      </c>
      <c r="J703" s="29" t="s">
        <v>862</v>
      </c>
      <c r="K703" s="36"/>
      <c r="L703" s="60"/>
      <c r="M703" s="60"/>
      <c r="N703" s="22" t="s">
        <v>9460</v>
      </c>
      <c r="O703" s="22"/>
    </row>
    <row r="704" spans="1:15" ht="14.25" customHeight="1" x14ac:dyDescent="0.2">
      <c r="A704" s="29">
        <v>388</v>
      </c>
      <c r="B704" s="29" t="s">
        <v>2751</v>
      </c>
      <c r="C704" s="36" t="str">
        <f>IF(ISERROR(VLOOKUP(E704,perOX!$B$1:$C$170,2,FALSE)),"",VLOOKUP(E704,perOX!$B$1:$C$170,2,FALSE))</f>
        <v/>
      </c>
      <c r="D704" s="29" t="s">
        <v>2753</v>
      </c>
      <c r="E704" s="30" t="s">
        <v>2754</v>
      </c>
      <c r="F704" s="29" t="s">
        <v>117</v>
      </c>
      <c r="G704" s="30" t="s">
        <v>2755</v>
      </c>
      <c r="H704" s="29" t="s">
        <v>2756</v>
      </c>
      <c r="I704" s="29" t="s">
        <v>2757</v>
      </c>
      <c r="J704" s="29" t="s">
        <v>2758</v>
      </c>
      <c r="K704" s="36"/>
      <c r="L704" s="60"/>
      <c r="M704" s="60"/>
      <c r="N704" s="22" t="s">
        <v>9460</v>
      </c>
      <c r="O704" s="22"/>
    </row>
    <row r="705" spans="1:15" ht="14.25" customHeight="1" x14ac:dyDescent="0.2">
      <c r="A705" s="29">
        <v>389</v>
      </c>
      <c r="B705" s="29" t="s">
        <v>2759</v>
      </c>
      <c r="C705" s="36" t="str">
        <f>IF(ISERROR(VLOOKUP(E705,perOX!$B$1:$C$170,2,FALSE)),"",VLOOKUP(E705,perOX!$B$1:$C$170,2,FALSE))</f>
        <v/>
      </c>
      <c r="D705" s="29" t="s">
        <v>2763</v>
      </c>
      <c r="E705" s="30" t="s">
        <v>2764</v>
      </c>
      <c r="F705" s="29" t="s">
        <v>49</v>
      </c>
      <c r="G705" s="30" t="s">
        <v>9800</v>
      </c>
      <c r="H705" s="29" t="s">
        <v>2765</v>
      </c>
      <c r="I705" s="29" t="s">
        <v>2766</v>
      </c>
      <c r="J705" s="29" t="s">
        <v>2767</v>
      </c>
      <c r="K705" s="36"/>
      <c r="L705" s="60"/>
      <c r="M705" s="60"/>
      <c r="N705" s="22" t="s">
        <v>9460</v>
      </c>
      <c r="O705" s="22"/>
    </row>
    <row r="706" spans="1:15" ht="14.25" customHeight="1" x14ac:dyDescent="0.2">
      <c r="A706" s="29">
        <v>705</v>
      </c>
      <c r="B706" s="29" t="s">
        <v>5402</v>
      </c>
      <c r="C706" s="36" t="str">
        <f>IF(ISERROR(VLOOKUP(E706,perOX!$B$1:$C$170,2,FALSE)),"",VLOOKUP(E706,perOX!$B$1:$C$170,2,FALSE))</f>
        <v/>
      </c>
      <c r="D706" s="29" t="s">
        <v>5404</v>
      </c>
      <c r="E706" s="30" t="s">
        <v>5405</v>
      </c>
      <c r="F706" s="29" t="s">
        <v>49</v>
      </c>
      <c r="G706" s="30">
        <v>462314</v>
      </c>
      <c r="H706" s="29" t="s">
        <v>5406</v>
      </c>
      <c r="I706" s="29" t="s">
        <v>5407</v>
      </c>
      <c r="J706" s="29" t="s">
        <v>5408</v>
      </c>
      <c r="K706" s="36"/>
      <c r="L706" s="60"/>
      <c r="M706" s="60"/>
      <c r="N706" s="22" t="s">
        <v>9208</v>
      </c>
      <c r="O706" s="22"/>
    </row>
    <row r="707" spans="1:15" ht="14.25" customHeight="1" x14ac:dyDescent="0.2">
      <c r="A707" s="22">
        <v>1756</v>
      </c>
      <c r="B707" s="71" t="s">
        <v>11463</v>
      </c>
      <c r="C707" s="36" t="str">
        <f>IF(ISERROR(VLOOKUP(E707,perOX!$B$1:$C$170,2,FALSE)),"",VLOOKUP(E707,perOX!$B$1:$C$170,2,FALSE))</f>
        <v/>
      </c>
      <c r="D707" s="22"/>
      <c r="E707" s="50"/>
      <c r="F707" s="22" t="s">
        <v>117</v>
      </c>
      <c r="G707" s="50" t="s">
        <v>11445</v>
      </c>
      <c r="H707" s="22" t="s">
        <v>86</v>
      </c>
      <c r="I707" s="50" t="s">
        <v>7656</v>
      </c>
      <c r="J707" s="22"/>
      <c r="K707" s="22"/>
      <c r="L707" s="61"/>
      <c r="M707" s="61"/>
      <c r="N707" s="22" t="s">
        <v>11488</v>
      </c>
      <c r="O707" s="22"/>
    </row>
    <row r="708" spans="1:15" ht="14.25" customHeight="1" x14ac:dyDescent="0.2">
      <c r="A708" s="29">
        <v>706</v>
      </c>
      <c r="B708" s="29" t="s">
        <v>5409</v>
      </c>
      <c r="C708" s="36" t="str">
        <f>IF(ISERROR(VLOOKUP(E708,perOX!$B$1:$C$170,2,FALSE)),"",VLOOKUP(E708,perOX!$B$1:$C$170,2,FALSE))</f>
        <v/>
      </c>
      <c r="D708" s="29" t="s">
        <v>5413</v>
      </c>
      <c r="E708" s="30" t="s">
        <v>5414</v>
      </c>
      <c r="F708" s="29" t="s">
        <v>49</v>
      </c>
      <c r="G708" s="30" t="s">
        <v>5415</v>
      </c>
      <c r="H708" s="29" t="s">
        <v>5416</v>
      </c>
      <c r="I708" s="29" t="s">
        <v>5417</v>
      </c>
      <c r="J708" s="29" t="s">
        <v>5418</v>
      </c>
      <c r="K708" s="36"/>
      <c r="L708" s="60"/>
      <c r="M708" s="60"/>
      <c r="N708" s="22" t="s">
        <v>9208</v>
      </c>
      <c r="O708" s="22"/>
    </row>
    <row r="709" spans="1:15" ht="14.25" customHeight="1" x14ac:dyDescent="0.2">
      <c r="A709" s="22">
        <v>1170</v>
      </c>
      <c r="B709" s="83" t="s">
        <v>9209</v>
      </c>
      <c r="C709" s="36" t="str">
        <f>IF(ISERROR(VLOOKUP(E709,perOX!$B$1:$C$170,2,FALSE)),"",VLOOKUP(E709,perOX!$B$1:$C$170,2,FALSE))</f>
        <v/>
      </c>
      <c r="D709" s="84"/>
      <c r="E709" s="43" t="s">
        <v>3042</v>
      </c>
      <c r="F709" s="83" t="s">
        <v>2387</v>
      </c>
      <c r="G709" s="43" t="s">
        <v>9212</v>
      </c>
      <c r="H709" s="83" t="s">
        <v>20</v>
      </c>
      <c r="I709" s="29" t="s">
        <v>5097</v>
      </c>
      <c r="J709" s="36"/>
      <c r="K709" s="29" t="s">
        <v>127</v>
      </c>
      <c r="L709" s="60"/>
      <c r="M709" s="60"/>
      <c r="N709" s="22" t="s">
        <v>9208</v>
      </c>
      <c r="O709" s="22"/>
    </row>
    <row r="710" spans="1:15" ht="14.25" customHeight="1" x14ac:dyDescent="0.2">
      <c r="A710" s="29">
        <v>470</v>
      </c>
      <c r="B710" s="29" t="s">
        <v>3589</v>
      </c>
      <c r="C710" s="36" t="str">
        <f>IF(ISERROR(VLOOKUP(E710,perOX!$B$1:$C$170,2,FALSE)),"",VLOOKUP(E710,perOX!$B$1:$C$170,2,FALSE))</f>
        <v/>
      </c>
      <c r="D710" s="36"/>
      <c r="E710" s="79"/>
      <c r="F710" s="36"/>
      <c r="G710" s="79"/>
      <c r="H710" s="36"/>
      <c r="I710" s="29" t="s">
        <v>3591</v>
      </c>
      <c r="J710" s="36"/>
      <c r="K710" s="29" t="s">
        <v>3592</v>
      </c>
      <c r="L710" s="60"/>
      <c r="M710" s="60"/>
      <c r="N710" s="22" t="s">
        <v>9460</v>
      </c>
      <c r="O710" s="22"/>
    </row>
    <row r="711" spans="1:15" ht="14.25" customHeight="1" x14ac:dyDescent="0.2">
      <c r="A711" s="29">
        <v>856</v>
      </c>
      <c r="B711" s="29" t="s">
        <v>6298</v>
      </c>
      <c r="C711" s="36" t="str">
        <f>IF(ISERROR(VLOOKUP(E711,perOX!$B$1:$C$170,2,FALSE)),"",VLOOKUP(E711,perOX!$B$1:$C$170,2,FALSE))</f>
        <v/>
      </c>
      <c r="D711" s="29" t="s">
        <v>6299</v>
      </c>
      <c r="E711" s="30" t="s">
        <v>6300</v>
      </c>
      <c r="F711" s="29" t="s">
        <v>22</v>
      </c>
      <c r="G711" s="30" t="s">
        <v>6301</v>
      </c>
      <c r="H711" s="29" t="s">
        <v>6302</v>
      </c>
      <c r="I711" s="29" t="s">
        <v>6303</v>
      </c>
      <c r="J711" s="29" t="s">
        <v>6304</v>
      </c>
      <c r="K711" s="36"/>
      <c r="L711" s="60"/>
      <c r="M711" s="60"/>
      <c r="N711" s="22" t="s">
        <v>9637</v>
      </c>
      <c r="O711" s="22"/>
    </row>
    <row r="712" spans="1:15" ht="14.25" customHeight="1" x14ac:dyDescent="0.2">
      <c r="A712" s="22">
        <v>1507</v>
      </c>
      <c r="B712" s="71" t="s">
        <v>9362</v>
      </c>
      <c r="C712" s="36" t="str">
        <f>IF(ISERROR(VLOOKUP(E712,perOX!$B$1:$C$170,2,FALSE)),"",VLOOKUP(E712,perOX!$B$1:$C$170,2,FALSE))</f>
        <v/>
      </c>
      <c r="D712" s="22"/>
      <c r="E712" s="50" t="s">
        <v>6300</v>
      </c>
      <c r="F712" s="22" t="s">
        <v>22</v>
      </c>
      <c r="G712" s="50" t="s">
        <v>6301</v>
      </c>
      <c r="H712" s="29" t="s">
        <v>35</v>
      </c>
      <c r="I712" s="29" t="s">
        <v>9962</v>
      </c>
      <c r="J712" s="22"/>
      <c r="K712" s="22"/>
      <c r="L712" s="61"/>
      <c r="M712" s="61"/>
      <c r="N712" s="22" t="s">
        <v>9996</v>
      </c>
      <c r="O712" s="22"/>
    </row>
    <row r="713" spans="1:15" ht="14.25" customHeight="1" x14ac:dyDescent="0.2">
      <c r="A713" s="22">
        <v>1196</v>
      </c>
      <c r="B713" s="29" t="s">
        <v>9405</v>
      </c>
      <c r="C713" s="36" t="str">
        <f>IF(ISERROR(VLOOKUP(E713,perOX!$B$1:$C$170,2,FALSE)),"",VLOOKUP(E713,perOX!$B$1:$C$170,2,FALSE))</f>
        <v/>
      </c>
      <c r="D713" s="22"/>
      <c r="E713" s="30" t="s">
        <v>98</v>
      </c>
      <c r="F713" s="29" t="s">
        <v>22</v>
      </c>
      <c r="G713" s="30" t="s">
        <v>9404</v>
      </c>
      <c r="H713" s="29" t="s">
        <v>23</v>
      </c>
      <c r="I713" s="29" t="s">
        <v>9401</v>
      </c>
      <c r="J713" s="22"/>
      <c r="K713" s="22"/>
      <c r="L713" s="61"/>
      <c r="M713" s="61"/>
      <c r="N713" s="25" t="s">
        <v>9402</v>
      </c>
      <c r="O713" s="22"/>
    </row>
    <row r="714" spans="1:15" ht="14.25" customHeight="1" x14ac:dyDescent="0.2">
      <c r="A714" s="22">
        <v>1205</v>
      </c>
      <c r="B714" s="29" t="s">
        <v>9405</v>
      </c>
      <c r="C714" s="36" t="str">
        <f>IF(ISERROR(VLOOKUP(E714,perOX!$B$1:$C$170,2,FALSE)),"",VLOOKUP(E714,perOX!$B$1:$C$170,2,FALSE))</f>
        <v/>
      </c>
      <c r="D714" s="22"/>
      <c r="E714" s="30" t="s">
        <v>98</v>
      </c>
      <c r="F714" s="29" t="s">
        <v>9424</v>
      </c>
      <c r="G714" s="30" t="s">
        <v>9425</v>
      </c>
      <c r="H714" s="29" t="s">
        <v>23</v>
      </c>
      <c r="I714" s="29" t="s">
        <v>9401</v>
      </c>
      <c r="J714" s="22"/>
      <c r="K714" s="22"/>
      <c r="L714" s="61"/>
      <c r="M714" s="61"/>
      <c r="N714" s="25" t="s">
        <v>9402</v>
      </c>
      <c r="O714" s="22"/>
    </row>
    <row r="715" spans="1:15" ht="14.25" customHeight="1" x14ac:dyDescent="0.2">
      <c r="A715" s="22">
        <v>1206</v>
      </c>
      <c r="B715" s="29" t="s">
        <v>9405</v>
      </c>
      <c r="C715" s="36" t="str">
        <f>IF(ISERROR(VLOOKUP(E715,perOX!$B$1:$C$170,2,FALSE)),"",VLOOKUP(E715,perOX!$B$1:$C$170,2,FALSE))</f>
        <v/>
      </c>
      <c r="D715" s="22"/>
      <c r="E715" s="30" t="s">
        <v>98</v>
      </c>
      <c r="F715" s="29" t="s">
        <v>9426</v>
      </c>
      <c r="G715" s="30" t="s">
        <v>9427</v>
      </c>
      <c r="H715" s="29" t="s">
        <v>30</v>
      </c>
      <c r="I715" s="29" t="s">
        <v>9401</v>
      </c>
      <c r="J715" s="22"/>
      <c r="K715" s="22"/>
      <c r="L715" s="61"/>
      <c r="M715" s="61"/>
      <c r="N715" s="25" t="s">
        <v>9402</v>
      </c>
      <c r="O715" s="22"/>
    </row>
    <row r="716" spans="1:15" ht="14.25" customHeight="1" x14ac:dyDescent="0.2">
      <c r="A716" s="29">
        <v>707</v>
      </c>
      <c r="B716" s="29" t="s">
        <v>5419</v>
      </c>
      <c r="C716" s="36" t="str">
        <f>IF(ISERROR(VLOOKUP(E716,perOX!$B$1:$C$170,2,FALSE)),"",VLOOKUP(E716,perOX!$B$1:$C$170,2,FALSE))</f>
        <v/>
      </c>
      <c r="D716" s="29" t="s">
        <v>5422</v>
      </c>
      <c r="E716" s="30" t="s">
        <v>5423</v>
      </c>
      <c r="F716" s="29" t="s">
        <v>22</v>
      </c>
      <c r="G716" s="30" t="s">
        <v>9801</v>
      </c>
      <c r="H716" s="29" t="s">
        <v>5424</v>
      </c>
      <c r="I716" s="29" t="s">
        <v>5425</v>
      </c>
      <c r="J716" s="29" t="s">
        <v>5426</v>
      </c>
      <c r="K716" s="36"/>
      <c r="L716" s="60"/>
      <c r="M716" s="60"/>
      <c r="N716" s="22" t="s">
        <v>9208</v>
      </c>
      <c r="O716" s="22"/>
    </row>
    <row r="717" spans="1:15" ht="14.25" customHeight="1" x14ac:dyDescent="0.2">
      <c r="A717" s="29">
        <v>390</v>
      </c>
      <c r="B717" s="29" t="s">
        <v>2768</v>
      </c>
      <c r="C717" s="36" t="str">
        <f>IF(ISERROR(VLOOKUP(E717,perOX!$B$1:$C$170,2,FALSE)),"",VLOOKUP(E717,perOX!$B$1:$C$170,2,FALSE))</f>
        <v/>
      </c>
      <c r="D717" s="29" t="s">
        <v>2777</v>
      </c>
      <c r="E717" s="30" t="s">
        <v>2778</v>
      </c>
      <c r="F717" s="29" t="s">
        <v>817</v>
      </c>
      <c r="G717" s="30">
        <v>423705000</v>
      </c>
      <c r="H717" s="29" t="s">
        <v>2779</v>
      </c>
      <c r="I717" s="29" t="s">
        <v>2780</v>
      </c>
      <c r="J717" s="29" t="s">
        <v>2781</v>
      </c>
      <c r="K717" s="36"/>
      <c r="L717" s="60"/>
      <c r="M717" s="60"/>
      <c r="N717" s="22" t="s">
        <v>9460</v>
      </c>
      <c r="O717" s="22"/>
    </row>
    <row r="718" spans="1:15" ht="14.25" customHeight="1" x14ac:dyDescent="0.2">
      <c r="A718" s="29">
        <v>391</v>
      </c>
      <c r="B718" s="29" t="s">
        <v>2782</v>
      </c>
      <c r="C718" s="36" t="str">
        <f>IF(ISERROR(VLOOKUP(E718,perOX!$B$1:$C$170,2,FALSE)),"",VLOOKUP(E718,perOX!$B$1:$C$170,2,FALSE))</f>
        <v/>
      </c>
      <c r="D718" s="29" t="s">
        <v>2784</v>
      </c>
      <c r="E718" s="30" t="s">
        <v>2786</v>
      </c>
      <c r="F718" s="29" t="s">
        <v>22</v>
      </c>
      <c r="G718" s="30" t="s">
        <v>9802</v>
      </c>
      <c r="H718" s="29" t="s">
        <v>2787</v>
      </c>
      <c r="I718" s="29" t="s">
        <v>2788</v>
      </c>
      <c r="J718" s="29" t="s">
        <v>2789</v>
      </c>
      <c r="K718" s="36"/>
      <c r="L718" s="60"/>
      <c r="M718" s="60"/>
      <c r="N718" s="22" t="s">
        <v>9460</v>
      </c>
      <c r="O718" s="22"/>
    </row>
    <row r="719" spans="1:15" ht="14.25" customHeight="1" x14ac:dyDescent="0.2">
      <c r="A719" s="29">
        <v>857</v>
      </c>
      <c r="B719" s="29" t="s">
        <v>6305</v>
      </c>
      <c r="C719" s="36" t="str">
        <f>IF(ISERROR(VLOOKUP(E719,perOX!$B$1:$C$170,2,FALSE)),"",VLOOKUP(E719,perOX!$B$1:$C$170,2,FALSE))</f>
        <v/>
      </c>
      <c r="D719" s="29" t="s">
        <v>6306</v>
      </c>
      <c r="E719" s="30" t="s">
        <v>6307</v>
      </c>
      <c r="F719" s="29" t="s">
        <v>22</v>
      </c>
      <c r="G719" s="30">
        <v>157740</v>
      </c>
      <c r="H719" s="29" t="s">
        <v>6308</v>
      </c>
      <c r="I719" s="29" t="s">
        <v>6309</v>
      </c>
      <c r="J719" s="29" t="s">
        <v>6310</v>
      </c>
      <c r="K719" s="36"/>
      <c r="L719" s="60"/>
      <c r="M719" s="60"/>
      <c r="N719" s="22" t="s">
        <v>9637</v>
      </c>
      <c r="O719" s="22"/>
    </row>
    <row r="720" spans="1:15" ht="14.25" customHeight="1" x14ac:dyDescent="0.2">
      <c r="A720" s="29">
        <v>392</v>
      </c>
      <c r="B720" s="29" t="s">
        <v>2790</v>
      </c>
      <c r="C720" s="36" t="str">
        <f>IF(ISERROR(VLOOKUP(E720,perOX!$B$1:$C$170,2,FALSE)),"",VLOOKUP(E720,perOX!$B$1:$C$170,2,FALSE))</f>
        <v/>
      </c>
      <c r="D720" s="29" t="s">
        <v>2797</v>
      </c>
      <c r="E720" s="30" t="s">
        <v>2798</v>
      </c>
      <c r="F720" s="29" t="s">
        <v>25</v>
      </c>
      <c r="G720" s="30">
        <v>44944</v>
      </c>
      <c r="H720" s="29" t="s">
        <v>2799</v>
      </c>
      <c r="I720" s="29" t="s">
        <v>2800</v>
      </c>
      <c r="J720" s="29" t="s">
        <v>2801</v>
      </c>
      <c r="K720" s="36"/>
      <c r="L720" s="60"/>
      <c r="M720" s="60"/>
      <c r="N720" s="22" t="s">
        <v>9460</v>
      </c>
      <c r="O720" s="22"/>
    </row>
    <row r="721" spans="1:15" ht="14.25" customHeight="1" x14ac:dyDescent="0.2">
      <c r="A721" s="29">
        <v>393</v>
      </c>
      <c r="B721" s="29" t="s">
        <v>2802</v>
      </c>
      <c r="C721" s="36" t="str">
        <f>IF(ISERROR(VLOOKUP(E721,perOX!$B$1:$C$170,2,FALSE)),"",VLOOKUP(E721,perOX!$B$1:$C$170,2,FALSE))</f>
        <v/>
      </c>
      <c r="D721" s="29" t="s">
        <v>2819</v>
      </c>
      <c r="E721" s="30" t="s">
        <v>2820</v>
      </c>
      <c r="F721" s="29" t="s">
        <v>22</v>
      </c>
      <c r="G721" s="30" t="s">
        <v>7611</v>
      </c>
      <c r="H721" s="29" t="s">
        <v>2821</v>
      </c>
      <c r="I721" s="29" t="s">
        <v>2822</v>
      </c>
      <c r="J721" s="29" t="s">
        <v>2823</v>
      </c>
      <c r="K721" s="36"/>
      <c r="L721" s="60"/>
      <c r="M721" s="60"/>
      <c r="N721" s="22" t="s">
        <v>9460</v>
      </c>
      <c r="O721" s="22"/>
    </row>
    <row r="722" spans="1:15" ht="14.25" customHeight="1" x14ac:dyDescent="0.2">
      <c r="A722" s="29">
        <v>774</v>
      </c>
      <c r="B722" s="29" t="s">
        <v>5772</v>
      </c>
      <c r="C722" s="36" t="str">
        <f>IF(ISERROR(VLOOKUP(E722,perOX!$B$1:$C$170,2,FALSE)),"",VLOOKUP(E722,perOX!$B$1:$C$170,2,FALSE))</f>
        <v/>
      </c>
      <c r="D722" s="29" t="s">
        <v>5773</v>
      </c>
      <c r="E722" s="30" t="s">
        <v>5774</v>
      </c>
      <c r="F722" s="29" t="s">
        <v>49</v>
      </c>
      <c r="G722" s="30">
        <v>220078</v>
      </c>
      <c r="H722" s="29" t="s">
        <v>5775</v>
      </c>
      <c r="I722" s="29" t="s">
        <v>5776</v>
      </c>
      <c r="J722" s="36"/>
      <c r="K722" s="36"/>
      <c r="L722" s="60"/>
      <c r="M722" s="60"/>
      <c r="N722" s="22" t="s">
        <v>9637</v>
      </c>
      <c r="O722" s="22"/>
    </row>
    <row r="723" spans="1:15" ht="14.25" customHeight="1" x14ac:dyDescent="0.2">
      <c r="A723" s="29">
        <v>644</v>
      </c>
      <c r="B723" s="29" t="s">
        <v>4879</v>
      </c>
      <c r="C723" s="36" t="str">
        <f>IF(ISERROR(VLOOKUP(E723,perOX!$B$1:$C$170,2,FALSE)),"",VLOOKUP(E723,perOX!$B$1:$C$170,2,FALSE))</f>
        <v>PerOX</v>
      </c>
      <c r="D723" s="29" t="s">
        <v>4885</v>
      </c>
      <c r="E723" s="30" t="s">
        <v>4886</v>
      </c>
      <c r="F723" s="29" t="s">
        <v>117</v>
      </c>
      <c r="G723" s="30" t="s">
        <v>4887</v>
      </c>
      <c r="H723" s="29" t="s">
        <v>4888</v>
      </c>
      <c r="I723" s="29" t="s">
        <v>4828</v>
      </c>
      <c r="J723" s="29" t="s">
        <v>4889</v>
      </c>
      <c r="K723" s="36"/>
      <c r="L723" s="60"/>
      <c r="M723" s="60"/>
      <c r="N723" s="22" t="s">
        <v>9132</v>
      </c>
      <c r="O723" s="22"/>
    </row>
    <row r="724" spans="1:15" ht="14.25" customHeight="1" x14ac:dyDescent="0.2">
      <c r="A724" s="22">
        <v>1511</v>
      </c>
      <c r="B724" s="71" t="s">
        <v>10095</v>
      </c>
      <c r="C724" s="36" t="str">
        <f>IF(ISERROR(VLOOKUP(E724,perOX!$B$1:$C$170,2,FALSE)),"",VLOOKUP(E724,perOX!$B$1:$C$170,2,FALSE))</f>
        <v/>
      </c>
      <c r="D724" s="22"/>
      <c r="E724" s="50" t="s">
        <v>7637</v>
      </c>
      <c r="F724" s="22" t="s">
        <v>22</v>
      </c>
      <c r="G724" s="50" t="s">
        <v>10061</v>
      </c>
      <c r="H724" s="29" t="s">
        <v>2269</v>
      </c>
      <c r="I724" s="29" t="s">
        <v>9962</v>
      </c>
      <c r="J724" s="22"/>
      <c r="K724" s="22"/>
      <c r="L724" s="61"/>
      <c r="M724" s="61"/>
      <c r="N724" s="22" t="s">
        <v>9996</v>
      </c>
      <c r="O724" s="22"/>
    </row>
    <row r="725" spans="1:15" ht="14.25" customHeight="1" x14ac:dyDescent="0.2">
      <c r="A725" s="29">
        <v>708</v>
      </c>
      <c r="B725" s="29" t="s">
        <v>5427</v>
      </c>
      <c r="C725" s="36" t="str">
        <f>IF(ISERROR(VLOOKUP(E725,perOX!$B$1:$C$170,2,FALSE)),"",VLOOKUP(E725,perOX!$B$1:$C$170,2,FALSE))</f>
        <v/>
      </c>
      <c r="D725" s="29" t="s">
        <v>5436</v>
      </c>
      <c r="E725" s="30" t="s">
        <v>5437</v>
      </c>
      <c r="F725" s="29" t="s">
        <v>25</v>
      </c>
      <c r="G725" s="30" t="s">
        <v>5438</v>
      </c>
      <c r="H725" s="29" t="s">
        <v>5439</v>
      </c>
      <c r="I725" s="29" t="s">
        <v>5440</v>
      </c>
      <c r="J725" s="29" t="s">
        <v>5441</v>
      </c>
      <c r="K725" s="36"/>
      <c r="L725" s="60"/>
      <c r="M725" s="60"/>
      <c r="N725" s="22" t="s">
        <v>9208</v>
      </c>
      <c r="O725" s="22"/>
    </row>
    <row r="726" spans="1:15" ht="14.25" customHeight="1" x14ac:dyDescent="0.2">
      <c r="A726" s="29">
        <v>657</v>
      </c>
      <c r="B726" s="64" t="s">
        <v>5010</v>
      </c>
      <c r="C726" s="36" t="str">
        <f>IF(ISERROR(VLOOKUP(E726,perOX!$B$1:$C$170,2,FALSE)),"",VLOOKUP(E726,perOX!$B$1:$C$170,2,FALSE))</f>
        <v/>
      </c>
      <c r="D726" s="64" t="s">
        <v>5017</v>
      </c>
      <c r="E726" s="65" t="s">
        <v>5018</v>
      </c>
      <c r="F726" s="64" t="s">
        <v>117</v>
      </c>
      <c r="G726" s="65"/>
      <c r="H726" s="64" t="s">
        <v>5019</v>
      </c>
      <c r="I726" s="64" t="s">
        <v>5020</v>
      </c>
      <c r="J726" s="29"/>
      <c r="K726" s="64" t="s">
        <v>5021</v>
      </c>
      <c r="L726" s="72"/>
      <c r="M726" s="60"/>
      <c r="N726" s="22" t="s">
        <v>9132</v>
      </c>
      <c r="O726" s="22"/>
    </row>
    <row r="727" spans="1:15" ht="14.25" customHeight="1" x14ac:dyDescent="0.2">
      <c r="A727" s="29">
        <v>1070</v>
      </c>
      <c r="B727" s="29" t="s">
        <v>7217</v>
      </c>
      <c r="C727" s="36" t="str">
        <f>IF(ISERROR(VLOOKUP(E727,perOX!$B$1:$C$170,2,FALSE)),"",VLOOKUP(E727,perOX!$B$1:$C$170,2,FALSE))</f>
        <v/>
      </c>
      <c r="D727" s="29" t="s">
        <v>7218</v>
      </c>
      <c r="E727" s="30" t="s">
        <v>7219</v>
      </c>
      <c r="F727" s="29" t="s">
        <v>7220</v>
      </c>
      <c r="G727" s="30" t="s">
        <v>6918</v>
      </c>
      <c r="H727" s="29" t="s">
        <v>7221</v>
      </c>
      <c r="I727" s="29" t="s">
        <v>7222</v>
      </c>
      <c r="J727" s="29" t="s">
        <v>7223</v>
      </c>
      <c r="K727" s="36"/>
      <c r="L727" s="60"/>
      <c r="M727" s="60"/>
      <c r="N727" s="25" t="s">
        <v>9656</v>
      </c>
      <c r="O727" s="22"/>
    </row>
    <row r="728" spans="1:15" ht="14.25" customHeight="1" x14ac:dyDescent="0.2">
      <c r="A728" s="22">
        <v>1208</v>
      </c>
      <c r="B728" s="29" t="s">
        <v>9431</v>
      </c>
      <c r="C728" s="36" t="str">
        <f>IF(ISERROR(VLOOKUP(E728,perOX!$B$1:$C$170,2,FALSE)),"",VLOOKUP(E728,perOX!$B$1:$C$170,2,FALSE))</f>
        <v/>
      </c>
      <c r="D728" s="22"/>
      <c r="E728" s="30" t="s">
        <v>9432</v>
      </c>
      <c r="F728" s="29" t="s">
        <v>1389</v>
      </c>
      <c r="G728" s="50" t="s">
        <v>9434</v>
      </c>
      <c r="H728" s="29" t="s">
        <v>23</v>
      </c>
      <c r="I728" s="29" t="s">
        <v>9401</v>
      </c>
      <c r="J728" s="22"/>
      <c r="K728" s="22"/>
      <c r="L728" s="61"/>
      <c r="M728" s="61"/>
      <c r="N728" s="25" t="s">
        <v>9402</v>
      </c>
      <c r="O728" s="22"/>
    </row>
    <row r="729" spans="1:15" ht="14.25" customHeight="1" x14ac:dyDescent="0.2">
      <c r="A729" s="29">
        <v>179</v>
      </c>
      <c r="B729" s="29" t="s">
        <v>499</v>
      </c>
      <c r="C729" s="36" t="str">
        <f>IF(ISERROR(VLOOKUP(E729,perOX!$B$1:$C$170,2,FALSE)),"",VLOOKUP(E729,perOX!$B$1:$C$170,2,FALSE))</f>
        <v/>
      </c>
      <c r="D729" s="29" t="s">
        <v>500</v>
      </c>
      <c r="E729" s="30" t="s">
        <v>501</v>
      </c>
      <c r="F729" s="29" t="s">
        <v>49</v>
      </c>
      <c r="G729" s="30">
        <v>224383</v>
      </c>
      <c r="H729" s="29" t="s">
        <v>502</v>
      </c>
      <c r="I729" s="29" t="s">
        <v>503</v>
      </c>
      <c r="J729" s="29" t="s">
        <v>504</v>
      </c>
      <c r="K729" s="36"/>
      <c r="L729" s="60"/>
      <c r="M729" s="60"/>
      <c r="N729" s="22" t="s">
        <v>9713</v>
      </c>
      <c r="O729" s="22"/>
    </row>
    <row r="730" spans="1:15" ht="14.25" customHeight="1" x14ac:dyDescent="0.2">
      <c r="A730" s="22">
        <v>1832</v>
      </c>
      <c r="B730" s="71" t="s">
        <v>11505</v>
      </c>
      <c r="C730" s="36" t="str">
        <f>IF(ISERROR(VLOOKUP(E730,perOX!$B$1:$C$170,2,FALSE)),"",VLOOKUP(E730,perOX!$B$1:$C$170,2,FALSE))</f>
        <v/>
      </c>
      <c r="D730" s="22"/>
      <c r="E730" s="50" t="s">
        <v>7664</v>
      </c>
      <c r="F730" s="22" t="s">
        <v>22</v>
      </c>
      <c r="G730" s="50" t="s">
        <v>11494</v>
      </c>
      <c r="H730" s="22" t="s">
        <v>20</v>
      </c>
      <c r="I730" s="22" t="s">
        <v>7656</v>
      </c>
      <c r="J730" s="22"/>
      <c r="K730" s="22"/>
      <c r="L730" s="61"/>
      <c r="M730" s="61"/>
      <c r="N730" s="22" t="s">
        <v>11488</v>
      </c>
      <c r="O730" s="22"/>
    </row>
    <row r="731" spans="1:15" ht="14.25" customHeight="1" x14ac:dyDescent="0.2">
      <c r="A731" s="29">
        <v>280</v>
      </c>
      <c r="B731" s="29" t="s">
        <v>873</v>
      </c>
      <c r="C731" s="36" t="str">
        <f>IF(ISERROR(VLOOKUP(E731,perOX!$B$1:$C$170,2,FALSE)),"",VLOOKUP(E731,perOX!$B$1:$C$170,2,FALSE))</f>
        <v/>
      </c>
      <c r="D731" s="29" t="s">
        <v>874</v>
      </c>
      <c r="E731" s="30" t="s">
        <v>875</v>
      </c>
      <c r="F731" s="29" t="s">
        <v>773</v>
      </c>
      <c r="G731" s="30">
        <v>241920010</v>
      </c>
      <c r="H731" s="29" t="s">
        <v>876</v>
      </c>
      <c r="I731" s="29" t="s">
        <v>877</v>
      </c>
      <c r="J731" s="36"/>
      <c r="K731" s="36"/>
      <c r="L731" s="60"/>
      <c r="M731" s="60"/>
      <c r="N731" s="22" t="s">
        <v>9460</v>
      </c>
      <c r="O731" s="22"/>
    </row>
    <row r="732" spans="1:15" ht="14.25" customHeight="1" x14ac:dyDescent="0.2">
      <c r="A732" s="29">
        <v>519</v>
      </c>
      <c r="B732" s="29" t="s">
        <v>4036</v>
      </c>
      <c r="C732" s="36" t="str">
        <f>IF(ISERROR(VLOOKUP(E732,perOX!$B$1:$C$170,2,FALSE)),"",VLOOKUP(E732,perOX!$B$1:$C$170,2,FALSE))</f>
        <v/>
      </c>
      <c r="D732" s="29" t="s">
        <v>4044</v>
      </c>
      <c r="E732" s="30" t="s">
        <v>4045</v>
      </c>
      <c r="F732" s="29" t="s">
        <v>817</v>
      </c>
      <c r="G732" s="30">
        <v>140590050</v>
      </c>
      <c r="H732" s="29" t="s">
        <v>4046</v>
      </c>
      <c r="I732" s="29" t="s">
        <v>4047</v>
      </c>
      <c r="J732" s="36"/>
      <c r="K732" s="36"/>
      <c r="L732" s="60"/>
      <c r="M732" s="60"/>
      <c r="N732" s="22" t="s">
        <v>9460</v>
      </c>
      <c r="O732" s="22"/>
    </row>
    <row r="733" spans="1:15" ht="14.25" customHeight="1" x14ac:dyDescent="0.2">
      <c r="A733" s="29">
        <v>858</v>
      </c>
      <c r="B733" s="29" t="s">
        <v>6311</v>
      </c>
      <c r="C733" s="36" t="str">
        <f>IF(ISERROR(VLOOKUP(E733,perOX!$B$1:$C$170,2,FALSE)),"",VLOOKUP(E733,perOX!$B$1:$C$170,2,FALSE))</f>
        <v/>
      </c>
      <c r="D733" s="29" t="s">
        <v>6312</v>
      </c>
      <c r="E733" s="30" t="s">
        <v>6313</v>
      </c>
      <c r="F733" s="29" t="s">
        <v>22</v>
      </c>
      <c r="G733" s="30" t="s">
        <v>6314</v>
      </c>
      <c r="H733" s="29" t="s">
        <v>6315</v>
      </c>
      <c r="I733" s="29" t="s">
        <v>6316</v>
      </c>
      <c r="J733" s="29" t="s">
        <v>6317</v>
      </c>
      <c r="K733" s="29" t="s">
        <v>6318</v>
      </c>
      <c r="L733" s="60"/>
      <c r="M733" s="60"/>
      <c r="N733" s="22" t="s">
        <v>9637</v>
      </c>
      <c r="O733" s="22"/>
    </row>
    <row r="734" spans="1:15" ht="14.25" customHeight="1" x14ac:dyDescent="0.2">
      <c r="A734" s="22">
        <v>1402</v>
      </c>
      <c r="B734" s="29" t="s">
        <v>6311</v>
      </c>
      <c r="C734" s="36" t="str">
        <f>IF(ISERROR(VLOOKUP(E734,perOX!$B$1:$C$170,2,FALSE)),"",VLOOKUP(E734,perOX!$B$1:$C$170,2,FALSE))</f>
        <v/>
      </c>
      <c r="D734" s="29" t="s">
        <v>6312</v>
      </c>
      <c r="E734" s="30" t="s">
        <v>6313</v>
      </c>
      <c r="F734" s="29" t="s">
        <v>22</v>
      </c>
      <c r="G734" s="30" t="s">
        <v>6314</v>
      </c>
      <c r="H734" s="29" t="s">
        <v>158</v>
      </c>
      <c r="I734" s="29" t="s">
        <v>5969</v>
      </c>
      <c r="J734" s="22"/>
      <c r="K734" s="22"/>
      <c r="L734" s="61"/>
      <c r="M734" s="61"/>
      <c r="N734" s="22" t="s">
        <v>9656</v>
      </c>
      <c r="O734" s="22"/>
    </row>
    <row r="735" spans="1:15" ht="14.25" customHeight="1" x14ac:dyDescent="0.2">
      <c r="A735" s="29">
        <v>320</v>
      </c>
      <c r="B735" s="29" t="s">
        <v>1828</v>
      </c>
      <c r="C735" s="36" t="str">
        <f>IF(ISERROR(VLOOKUP(E735,perOX!$B$1:$C$170,2,FALSE)),"",VLOOKUP(E735,perOX!$B$1:$C$170,2,FALSE))</f>
        <v/>
      </c>
      <c r="D735" s="29" t="s">
        <v>1838</v>
      </c>
      <c r="E735" s="30" t="s">
        <v>1839</v>
      </c>
      <c r="F735" s="29" t="s">
        <v>22</v>
      </c>
      <c r="G735" s="30" t="s">
        <v>7678</v>
      </c>
      <c r="H735" s="29" t="s">
        <v>1840</v>
      </c>
      <c r="I735" s="29" t="s">
        <v>1841</v>
      </c>
      <c r="J735" s="36"/>
      <c r="K735" s="36"/>
      <c r="L735" s="60"/>
      <c r="M735" s="60"/>
      <c r="N735" s="22" t="s">
        <v>9460</v>
      </c>
      <c r="O735" s="22"/>
    </row>
    <row r="736" spans="1:15" ht="14.25" customHeight="1" x14ac:dyDescent="0.2">
      <c r="A736" s="29">
        <v>325</v>
      </c>
      <c r="B736" s="29" t="s">
        <v>1950</v>
      </c>
      <c r="C736" s="36" t="str">
        <f>IF(ISERROR(VLOOKUP(E736,perOX!$B$1:$C$170,2,FALSE)),"",VLOOKUP(E736,perOX!$B$1:$C$170,2,FALSE))</f>
        <v/>
      </c>
      <c r="D736" s="29" t="s">
        <v>1971</v>
      </c>
      <c r="E736" s="30" t="s">
        <v>1973</v>
      </c>
      <c r="F736" s="29" t="s">
        <v>817</v>
      </c>
      <c r="G736" s="30" t="s">
        <v>1976</v>
      </c>
      <c r="H736" s="29" t="s">
        <v>1978</v>
      </c>
      <c r="I736" s="29" t="s">
        <v>1979</v>
      </c>
      <c r="J736" s="36"/>
      <c r="K736" s="36"/>
      <c r="L736" s="60"/>
      <c r="M736" s="60"/>
      <c r="N736" s="22" t="s">
        <v>9460</v>
      </c>
      <c r="O736" s="22"/>
    </row>
    <row r="737" spans="1:15" ht="14.25" customHeight="1" x14ac:dyDescent="0.2">
      <c r="A737" s="29">
        <v>860</v>
      </c>
      <c r="B737" s="29" t="s">
        <v>6324</v>
      </c>
      <c r="C737" s="36" t="str">
        <f>IF(ISERROR(VLOOKUP(E737,perOX!$B$1:$C$170,2,FALSE)),"",VLOOKUP(E737,perOX!$B$1:$C$170,2,FALSE))</f>
        <v/>
      </c>
      <c r="D737" s="29" t="s">
        <v>6325</v>
      </c>
      <c r="E737" s="30" t="s">
        <v>6326</v>
      </c>
      <c r="F737" s="29" t="s">
        <v>817</v>
      </c>
      <c r="G737" s="30">
        <v>401471000</v>
      </c>
      <c r="H737" s="29" t="s">
        <v>6327</v>
      </c>
      <c r="I737" s="29" t="s">
        <v>6328</v>
      </c>
      <c r="J737" s="36"/>
      <c r="K737" s="36"/>
      <c r="L737" s="60"/>
      <c r="M737" s="60"/>
      <c r="N737" s="22" t="s">
        <v>9637</v>
      </c>
      <c r="O737" s="22"/>
    </row>
    <row r="738" spans="1:15" ht="14.25" customHeight="1" x14ac:dyDescent="0.2">
      <c r="A738" s="29">
        <v>326</v>
      </c>
      <c r="B738" s="29" t="s">
        <v>1984</v>
      </c>
      <c r="C738" s="36" t="str">
        <f>IF(ISERROR(VLOOKUP(E738,perOX!$B$1:$C$170,2,FALSE)),"",VLOOKUP(E738,perOX!$B$1:$C$170,2,FALSE))</f>
        <v/>
      </c>
      <c r="D738" s="29" t="s">
        <v>2001</v>
      </c>
      <c r="E738" s="30" t="s">
        <v>2002</v>
      </c>
      <c r="F738" s="29" t="s">
        <v>817</v>
      </c>
      <c r="G738" s="30" t="s">
        <v>2003</v>
      </c>
      <c r="H738" s="29" t="s">
        <v>2004</v>
      </c>
      <c r="I738" s="29" t="s">
        <v>2005</v>
      </c>
      <c r="J738" s="29" t="s">
        <v>2006</v>
      </c>
      <c r="K738" s="36"/>
      <c r="L738" s="60"/>
      <c r="M738" s="60"/>
      <c r="N738" s="22" t="s">
        <v>9460</v>
      </c>
      <c r="O738" s="22"/>
    </row>
    <row r="739" spans="1:15" ht="14.25" customHeight="1" x14ac:dyDescent="0.2">
      <c r="A739" s="29">
        <v>404</v>
      </c>
      <c r="B739" s="29" t="s">
        <v>2931</v>
      </c>
      <c r="C739" s="36" t="str">
        <f>IF(ISERROR(VLOOKUP(E739,perOX!$B$1:$C$170,2,FALSE)),"",VLOOKUP(E739,perOX!$B$1:$C$170,2,FALSE))</f>
        <v/>
      </c>
      <c r="D739" s="29" t="s">
        <v>2937</v>
      </c>
      <c r="E739" s="30" t="s">
        <v>2938</v>
      </c>
      <c r="F739" s="29" t="s">
        <v>817</v>
      </c>
      <c r="G739" s="30">
        <v>156212500</v>
      </c>
      <c r="H739" s="29" t="s">
        <v>2939</v>
      </c>
      <c r="I739" s="29" t="s">
        <v>2940</v>
      </c>
      <c r="J739" s="29" t="s">
        <v>2941</v>
      </c>
      <c r="K739" s="36"/>
      <c r="L739" s="60"/>
      <c r="M739" s="60"/>
      <c r="N739" s="22" t="s">
        <v>9460</v>
      </c>
      <c r="O739" s="22"/>
    </row>
    <row r="740" spans="1:15" ht="14.25" customHeight="1" x14ac:dyDescent="0.2">
      <c r="A740" s="29">
        <v>394</v>
      </c>
      <c r="B740" s="29" t="s">
        <v>2824</v>
      </c>
      <c r="C740" s="36" t="str">
        <f>IF(ISERROR(VLOOKUP(E740,perOX!$B$1:$C$170,2,FALSE)),"",VLOOKUP(E740,perOX!$B$1:$C$170,2,FALSE))</f>
        <v/>
      </c>
      <c r="D740" s="29" t="s">
        <v>2838</v>
      </c>
      <c r="E740" s="30" t="s">
        <v>2839</v>
      </c>
      <c r="F740" s="29" t="s">
        <v>117</v>
      </c>
      <c r="G740" s="30" t="s">
        <v>2840</v>
      </c>
      <c r="H740" s="29" t="s">
        <v>2841</v>
      </c>
      <c r="I740" s="29" t="s">
        <v>2842</v>
      </c>
      <c r="J740" s="29" t="s">
        <v>2843</v>
      </c>
      <c r="K740" s="36"/>
      <c r="L740" s="60"/>
      <c r="M740" s="60"/>
      <c r="N740" s="22" t="s">
        <v>9460</v>
      </c>
      <c r="O740" s="22"/>
    </row>
    <row r="741" spans="1:15" ht="14.25" customHeight="1" x14ac:dyDescent="0.2">
      <c r="A741" s="29">
        <v>428</v>
      </c>
      <c r="B741" s="29" t="s">
        <v>3197</v>
      </c>
      <c r="C741" s="36" t="str">
        <f>IF(ISERROR(VLOOKUP(E741,perOX!$B$1:$C$170,2,FALSE)),"",VLOOKUP(E741,perOX!$B$1:$C$170,2,FALSE))</f>
        <v/>
      </c>
      <c r="D741" s="29" t="s">
        <v>3213</v>
      </c>
      <c r="E741" s="30" t="s">
        <v>3214</v>
      </c>
      <c r="F741" s="29" t="s">
        <v>817</v>
      </c>
      <c r="G741" s="30">
        <v>174081000</v>
      </c>
      <c r="H741" s="29" t="s">
        <v>3215</v>
      </c>
      <c r="I741" s="29" t="s">
        <v>3216</v>
      </c>
      <c r="J741" s="36"/>
      <c r="K741" s="36"/>
      <c r="L741" s="60"/>
      <c r="M741" s="60"/>
      <c r="N741" s="22" t="s">
        <v>9460</v>
      </c>
      <c r="O741" s="22"/>
    </row>
    <row r="742" spans="1:15" ht="14.25" customHeight="1" x14ac:dyDescent="0.2">
      <c r="A742" s="29">
        <v>429</v>
      </c>
      <c r="B742" s="29" t="s">
        <v>3217</v>
      </c>
      <c r="C742" s="36" t="str">
        <f>IF(ISERROR(VLOOKUP(E742,perOX!$B$1:$C$170,2,FALSE)),"",VLOOKUP(E742,perOX!$B$1:$C$170,2,FALSE))</f>
        <v/>
      </c>
      <c r="D742" s="29" t="s">
        <v>3223</v>
      </c>
      <c r="E742" s="30" t="s">
        <v>3225</v>
      </c>
      <c r="F742" s="29" t="s">
        <v>817</v>
      </c>
      <c r="G742" s="30">
        <v>174081000</v>
      </c>
      <c r="H742" s="29" t="s">
        <v>3227</v>
      </c>
      <c r="I742" s="29" t="s">
        <v>3228</v>
      </c>
      <c r="J742" s="36"/>
      <c r="K742" s="36"/>
      <c r="L742" s="60"/>
      <c r="M742" s="60"/>
      <c r="N742" s="22" t="s">
        <v>9460</v>
      </c>
      <c r="O742" s="22"/>
    </row>
    <row r="743" spans="1:15" ht="14.25" customHeight="1" x14ac:dyDescent="0.2">
      <c r="A743" s="29">
        <v>861</v>
      </c>
      <c r="B743" s="29" t="s">
        <v>6329</v>
      </c>
      <c r="C743" s="36" t="str">
        <f>IF(ISERROR(VLOOKUP(E743,perOX!$B$1:$C$170,2,FALSE)),"",VLOOKUP(E743,perOX!$B$1:$C$170,2,FALSE))</f>
        <v/>
      </c>
      <c r="D743" s="29" t="s">
        <v>6330</v>
      </c>
      <c r="E743" s="30" t="s">
        <v>6331</v>
      </c>
      <c r="F743" s="29" t="s">
        <v>817</v>
      </c>
      <c r="G743" s="30">
        <v>259960025</v>
      </c>
      <c r="H743" s="29" t="s">
        <v>6332</v>
      </c>
      <c r="I743" s="29" t="s">
        <v>6333</v>
      </c>
      <c r="J743" s="29" t="s">
        <v>6334</v>
      </c>
      <c r="K743" s="36"/>
      <c r="L743" s="60"/>
      <c r="M743" s="60"/>
      <c r="N743" s="22" t="s">
        <v>9637</v>
      </c>
      <c r="O743" s="22"/>
    </row>
    <row r="744" spans="1:15" ht="14.25" customHeight="1" x14ac:dyDescent="0.2">
      <c r="A744" s="22">
        <v>1759</v>
      </c>
      <c r="B744" s="71" t="s">
        <v>6329</v>
      </c>
      <c r="C744" s="36" t="str">
        <f>IF(ISERROR(VLOOKUP(E744,perOX!$B$1:$C$170,2,FALSE)),"",VLOOKUP(E744,perOX!$B$1:$C$170,2,FALSE))</f>
        <v/>
      </c>
      <c r="D744" s="22"/>
      <c r="E744" s="50" t="s">
        <v>6331</v>
      </c>
      <c r="F744" s="22" t="s">
        <v>817</v>
      </c>
      <c r="G744" s="50" t="s">
        <v>11448</v>
      </c>
      <c r="H744" s="22" t="s">
        <v>23</v>
      </c>
      <c r="I744" s="50" t="s">
        <v>7656</v>
      </c>
      <c r="J744" s="22"/>
      <c r="K744" s="22"/>
      <c r="L744" s="61"/>
      <c r="M744" s="61"/>
      <c r="N744" s="22" t="s">
        <v>11488</v>
      </c>
      <c r="O744" s="22"/>
    </row>
    <row r="745" spans="1:15" ht="14.25" customHeight="1" x14ac:dyDescent="0.2">
      <c r="A745" s="22">
        <v>1275</v>
      </c>
      <c r="B745" s="29" t="s">
        <v>7127</v>
      </c>
      <c r="C745" s="36" t="str">
        <f>IF(ISERROR(VLOOKUP(E745,perOX!$B$1:$C$170,2,FALSE)),"",VLOOKUP(E745,perOX!$B$1:$C$170,2,FALSE))</f>
        <v/>
      </c>
      <c r="D745" s="22"/>
      <c r="E745" s="30" t="s">
        <v>7126</v>
      </c>
      <c r="F745" s="29" t="s">
        <v>9462</v>
      </c>
      <c r="G745" s="30" t="s">
        <v>9463</v>
      </c>
      <c r="H745" s="29" t="s">
        <v>9464</v>
      </c>
      <c r="I745" s="29" t="s">
        <v>6991</v>
      </c>
      <c r="J745" s="22"/>
      <c r="K745" s="22"/>
      <c r="L745" s="61"/>
      <c r="M745" s="61"/>
      <c r="N745" s="63" t="s">
        <v>9582</v>
      </c>
      <c r="O745" s="22"/>
    </row>
    <row r="746" spans="1:15" ht="14.25" customHeight="1" x14ac:dyDescent="0.2">
      <c r="A746" s="22">
        <v>1276</v>
      </c>
      <c r="B746" s="29" t="s">
        <v>7127</v>
      </c>
      <c r="C746" s="36" t="str">
        <f>IF(ISERROR(VLOOKUP(E746,perOX!$B$1:$C$170,2,FALSE)),"",VLOOKUP(E746,perOX!$B$1:$C$170,2,FALSE))</f>
        <v/>
      </c>
      <c r="D746" s="22"/>
      <c r="E746" s="30" t="s">
        <v>7126</v>
      </c>
      <c r="F746" s="29" t="s">
        <v>9462</v>
      </c>
      <c r="G746" s="30" t="s">
        <v>9463</v>
      </c>
      <c r="H746" s="29" t="s">
        <v>9466</v>
      </c>
      <c r="I746" s="29" t="s">
        <v>6991</v>
      </c>
      <c r="J746" s="22"/>
      <c r="K746" s="22"/>
      <c r="L746" s="61"/>
      <c r="M746" s="61"/>
      <c r="N746" s="63" t="s">
        <v>9582</v>
      </c>
      <c r="O746" s="22"/>
    </row>
    <row r="747" spans="1:15" ht="14.25" customHeight="1" x14ac:dyDescent="0.2">
      <c r="A747" s="29">
        <v>606</v>
      </c>
      <c r="B747" s="29" t="s">
        <v>4650</v>
      </c>
      <c r="C747" s="36" t="str">
        <f>IF(ISERROR(VLOOKUP(E747,perOX!$B$1:$C$170,2,FALSE)),"",VLOOKUP(E747,perOX!$B$1:$C$170,2,FALSE))</f>
        <v/>
      </c>
      <c r="D747" s="29" t="s">
        <v>4652</v>
      </c>
      <c r="E747" s="30" t="s">
        <v>4653</v>
      </c>
      <c r="F747" s="29" t="s">
        <v>117</v>
      </c>
      <c r="G747" s="30" t="s">
        <v>4654</v>
      </c>
      <c r="H747" s="29" t="s">
        <v>4655</v>
      </c>
      <c r="I747" s="29" t="s">
        <v>9205</v>
      </c>
      <c r="J747" s="29" t="s">
        <v>4656</v>
      </c>
      <c r="K747" s="36"/>
      <c r="L747" s="60"/>
      <c r="M747" s="60"/>
      <c r="N747" s="22" t="s">
        <v>9208</v>
      </c>
      <c r="O747" s="22"/>
    </row>
    <row r="748" spans="1:15" ht="14.25" customHeight="1" x14ac:dyDescent="0.2">
      <c r="A748" s="29">
        <v>321</v>
      </c>
      <c r="B748" s="29" t="s">
        <v>1842</v>
      </c>
      <c r="C748" s="36" t="str">
        <f>IF(ISERROR(VLOOKUP(E748,perOX!$B$1:$C$170,2,FALSE)),"",VLOOKUP(E748,perOX!$B$1:$C$170,2,FALSE))</f>
        <v/>
      </c>
      <c r="D748" s="29" t="s">
        <v>1845</v>
      </c>
      <c r="E748" s="30" t="s">
        <v>1846</v>
      </c>
      <c r="F748" s="29" t="s">
        <v>817</v>
      </c>
      <c r="G748" s="30">
        <v>102831000</v>
      </c>
      <c r="H748" s="29" t="s">
        <v>1847</v>
      </c>
      <c r="I748" s="29" t="s">
        <v>1849</v>
      </c>
      <c r="J748" s="29" t="s">
        <v>1851</v>
      </c>
      <c r="K748" s="29" t="s">
        <v>1852</v>
      </c>
      <c r="L748" s="60"/>
      <c r="M748" s="60"/>
      <c r="N748" s="22" t="s">
        <v>9460</v>
      </c>
      <c r="O748" s="22"/>
    </row>
    <row r="749" spans="1:15" ht="14.25" customHeight="1" x14ac:dyDescent="0.2">
      <c r="A749" s="22">
        <v>1229</v>
      </c>
      <c r="B749" s="29" t="s">
        <v>9451</v>
      </c>
      <c r="C749" s="36" t="str">
        <f>IF(ISERROR(VLOOKUP(E749,perOX!$B$1:$C$170,2,FALSE)),"",VLOOKUP(E749,perOX!$B$1:$C$170,2,FALSE))</f>
        <v/>
      </c>
      <c r="D749" s="22"/>
      <c r="E749" s="30" t="s">
        <v>1846</v>
      </c>
      <c r="F749" s="29" t="s">
        <v>25</v>
      </c>
      <c r="G749" s="50">
        <v>5129</v>
      </c>
      <c r="H749" s="29" t="s">
        <v>30</v>
      </c>
      <c r="I749" s="29" t="s">
        <v>1001</v>
      </c>
      <c r="J749" s="22"/>
      <c r="K749" s="22"/>
      <c r="L749" s="61"/>
      <c r="M749" s="61"/>
      <c r="N749" s="22" t="s">
        <v>9460</v>
      </c>
      <c r="O749" s="22"/>
    </row>
    <row r="750" spans="1:15" ht="14.25" customHeight="1" x14ac:dyDescent="0.2">
      <c r="A750" s="29">
        <v>322</v>
      </c>
      <c r="B750" s="29" t="s">
        <v>1855</v>
      </c>
      <c r="C750" s="36" t="str">
        <f>IF(ISERROR(VLOOKUP(E750,perOX!$B$1:$C$170,2,FALSE)),"",VLOOKUP(E750,perOX!$B$1:$C$170,2,FALSE))</f>
        <v/>
      </c>
      <c r="D750" s="29" t="s">
        <v>1877</v>
      </c>
      <c r="E750" s="30" t="s">
        <v>1879</v>
      </c>
      <c r="F750" s="29" t="s">
        <v>22</v>
      </c>
      <c r="G750" s="30" t="s">
        <v>9803</v>
      </c>
      <c r="H750" s="29" t="s">
        <v>1880</v>
      </c>
      <c r="I750" s="29" t="s">
        <v>1882</v>
      </c>
      <c r="J750" s="36"/>
      <c r="K750" s="36"/>
      <c r="L750" s="60"/>
      <c r="M750" s="60"/>
      <c r="N750" s="22" t="s">
        <v>9460</v>
      </c>
      <c r="O750" s="22"/>
    </row>
    <row r="751" spans="1:15" ht="14.25" customHeight="1" x14ac:dyDescent="0.2">
      <c r="A751" s="29">
        <v>1129</v>
      </c>
      <c r="B751" s="29" t="s">
        <v>7443</v>
      </c>
      <c r="C751" s="36" t="str">
        <f>IF(ISERROR(VLOOKUP(E751,perOX!$B$1:$C$170,2,FALSE)),"",VLOOKUP(E751,perOX!$B$1:$C$170,2,FALSE))</f>
        <v/>
      </c>
      <c r="D751" s="29" t="s">
        <v>7444</v>
      </c>
      <c r="E751" s="30" t="s">
        <v>7445</v>
      </c>
      <c r="F751" s="29" t="s">
        <v>7446</v>
      </c>
      <c r="G751" s="30">
        <v>103</v>
      </c>
      <c r="H751" s="29" t="s">
        <v>7447</v>
      </c>
      <c r="I751" s="29" t="s">
        <v>7448</v>
      </c>
      <c r="J751" s="36"/>
      <c r="K751" s="36"/>
      <c r="L751" s="60"/>
      <c r="M751" s="60"/>
      <c r="N751" s="22" t="s">
        <v>9402</v>
      </c>
      <c r="O751" s="22"/>
    </row>
    <row r="752" spans="1:15" ht="14.25" customHeight="1" x14ac:dyDescent="0.2">
      <c r="A752" s="29">
        <v>1130</v>
      </c>
      <c r="B752" s="29" t="s">
        <v>7449</v>
      </c>
      <c r="C752" s="36" t="str">
        <f>IF(ISERROR(VLOOKUP(E752,perOX!$B$1:$C$170,2,FALSE)),"",VLOOKUP(E752,perOX!$B$1:$C$170,2,FALSE))</f>
        <v/>
      </c>
      <c r="D752" s="29" t="s">
        <v>7450</v>
      </c>
      <c r="E752" s="30" t="s">
        <v>7451</v>
      </c>
      <c r="F752" s="29" t="s">
        <v>25</v>
      </c>
      <c r="G752" s="30">
        <v>11030</v>
      </c>
      <c r="H752" s="29" t="s">
        <v>7452</v>
      </c>
      <c r="I752" s="29" t="s">
        <v>7453</v>
      </c>
      <c r="J752" s="36"/>
      <c r="K752" s="36"/>
      <c r="L752" s="60"/>
      <c r="M752" s="60"/>
      <c r="N752" s="22" t="s">
        <v>9402</v>
      </c>
      <c r="O752" s="22"/>
    </row>
    <row r="753" spans="1:15" ht="14.25" customHeight="1" x14ac:dyDescent="0.2">
      <c r="A753" s="29">
        <v>323</v>
      </c>
      <c r="B753" s="29" t="s">
        <v>1898</v>
      </c>
      <c r="C753" s="36" t="str">
        <f>IF(ISERROR(VLOOKUP(E753,perOX!$B$1:$C$170,2,FALSE)),"",VLOOKUP(E753,perOX!$B$1:$C$170,2,FALSE))</f>
        <v/>
      </c>
      <c r="D753" s="29" t="s">
        <v>1925</v>
      </c>
      <c r="E753" s="30" t="s">
        <v>1927</v>
      </c>
      <c r="F753" s="29" t="s">
        <v>117</v>
      </c>
      <c r="G753" s="30" t="s">
        <v>1928</v>
      </c>
      <c r="H753" s="29" t="s">
        <v>1929</v>
      </c>
      <c r="I753" s="29" t="s">
        <v>1930</v>
      </c>
      <c r="J753" s="36"/>
      <c r="K753" s="36"/>
      <c r="L753" s="60"/>
      <c r="M753" s="60"/>
      <c r="N753" s="22" t="s">
        <v>9460</v>
      </c>
      <c r="O753" s="22"/>
    </row>
    <row r="754" spans="1:15" ht="14.25" customHeight="1" x14ac:dyDescent="0.2">
      <c r="A754" s="29">
        <v>709</v>
      </c>
      <c r="B754" s="29" t="s">
        <v>5442</v>
      </c>
      <c r="C754" s="36" t="str">
        <f>IF(ISERROR(VLOOKUP(E754,perOX!$B$1:$C$170,2,FALSE)),"",VLOOKUP(E754,perOX!$B$1:$C$170,2,FALSE))</f>
        <v/>
      </c>
      <c r="D754" s="29" t="s">
        <v>5444</v>
      </c>
      <c r="E754" s="30" t="s">
        <v>5445</v>
      </c>
      <c r="F754" s="29" t="s">
        <v>117</v>
      </c>
      <c r="G754" s="30" t="s">
        <v>5446</v>
      </c>
      <c r="H754" s="29" t="s">
        <v>5447</v>
      </c>
      <c r="I754" s="29" t="s">
        <v>5448</v>
      </c>
      <c r="J754" s="29" t="s">
        <v>5449</v>
      </c>
      <c r="K754" s="36"/>
      <c r="L754" s="60"/>
      <c r="M754" s="60"/>
      <c r="N754" s="22" t="s">
        <v>9208</v>
      </c>
      <c r="O754" s="22"/>
    </row>
    <row r="755" spans="1:15" ht="14.25" customHeight="1" x14ac:dyDescent="0.2">
      <c r="A755" s="29">
        <v>324</v>
      </c>
      <c r="B755" s="29" t="s">
        <v>1931</v>
      </c>
      <c r="C755" s="36" t="str">
        <f>IF(ISERROR(VLOOKUP(E755,perOX!$B$1:$C$170,2,FALSE)),"",VLOOKUP(E755,perOX!$B$1:$C$170,2,FALSE))</f>
        <v/>
      </c>
      <c r="D755" s="29" t="s">
        <v>1945</v>
      </c>
      <c r="E755" s="30" t="s">
        <v>1947</v>
      </c>
      <c r="F755" s="29" t="s">
        <v>22</v>
      </c>
      <c r="G755" s="30" t="s">
        <v>9804</v>
      </c>
      <c r="H755" s="29" t="s">
        <v>1948</v>
      </c>
      <c r="I755" s="29" t="s">
        <v>1949</v>
      </c>
      <c r="J755" s="36"/>
      <c r="K755" s="36"/>
      <c r="L755" s="60"/>
      <c r="M755" s="60"/>
      <c r="N755" s="22" t="s">
        <v>9460</v>
      </c>
      <c r="O755" s="22"/>
    </row>
    <row r="756" spans="1:15" ht="14.25" customHeight="1" x14ac:dyDescent="0.2">
      <c r="A756" s="22">
        <v>1620</v>
      </c>
      <c r="B756" s="54" t="s">
        <v>11178</v>
      </c>
      <c r="C756" s="36" t="str">
        <f>IF(ISERROR(VLOOKUP(E756,perOX!$B$1:$C$170,2,FALSE)),"",VLOOKUP(E756,perOX!$B$1:$C$170,2,FALSE))</f>
        <v/>
      </c>
      <c r="D756" s="22"/>
      <c r="E756" s="34" t="s">
        <v>11177</v>
      </c>
      <c r="F756" s="27" t="s">
        <v>4140</v>
      </c>
      <c r="G756" s="27" t="s">
        <v>11175</v>
      </c>
      <c r="H756" s="25" t="s">
        <v>23</v>
      </c>
      <c r="I756" s="25" t="s">
        <v>7500</v>
      </c>
      <c r="J756" s="22"/>
      <c r="K756" s="22"/>
      <c r="L756" s="61"/>
      <c r="M756" s="61">
        <v>42138</v>
      </c>
      <c r="N756" s="22" t="s">
        <v>11183</v>
      </c>
      <c r="O756" s="22"/>
    </row>
    <row r="757" spans="1:15" ht="14.25" customHeight="1" x14ac:dyDescent="0.2">
      <c r="A757" s="22">
        <v>1603</v>
      </c>
      <c r="B757" s="71" t="s">
        <v>10116</v>
      </c>
      <c r="C757" s="36" t="str">
        <f>IF(ISERROR(VLOOKUP(E757,perOX!$B$1:$C$170,2,FALSE)),"",VLOOKUP(E757,perOX!$B$1:$C$170,2,FALSE))</f>
        <v/>
      </c>
      <c r="D757" s="22"/>
      <c r="E757" s="50" t="s">
        <v>7742</v>
      </c>
      <c r="F757" s="22" t="s">
        <v>4140</v>
      </c>
      <c r="G757" s="50" t="s">
        <v>10117</v>
      </c>
      <c r="H757" s="22" t="s">
        <v>2965</v>
      </c>
      <c r="I757" s="50" t="s">
        <v>7501</v>
      </c>
      <c r="J757" s="22"/>
      <c r="K757" s="22"/>
      <c r="L757" s="61"/>
      <c r="M757" s="61"/>
      <c r="N757" s="25" t="s">
        <v>10243</v>
      </c>
      <c r="O757" s="22"/>
    </row>
    <row r="758" spans="1:15" ht="14.25" customHeight="1" x14ac:dyDescent="0.2">
      <c r="A758" s="22">
        <v>1640</v>
      </c>
      <c r="B758" s="35" t="s">
        <v>10116</v>
      </c>
      <c r="C758" s="36" t="str">
        <f>IF(ISERROR(VLOOKUP(E758,perOX!$B$1:$C$170,2,FALSE)),"",VLOOKUP(E758,perOX!$B$1:$C$170,2,FALSE))</f>
        <v/>
      </c>
      <c r="D758" s="22"/>
      <c r="E758" s="50" t="s">
        <v>7742</v>
      </c>
      <c r="F758" s="40" t="s">
        <v>4140</v>
      </c>
      <c r="G758" s="95" t="s">
        <v>11530</v>
      </c>
      <c r="H758" s="40" t="s">
        <v>37</v>
      </c>
      <c r="I758" s="40" t="s">
        <v>7501</v>
      </c>
      <c r="J758" s="22"/>
      <c r="K758" s="22"/>
      <c r="L758" s="61"/>
      <c r="M758" s="61">
        <v>42191</v>
      </c>
      <c r="N758" s="22" t="s">
        <v>11548</v>
      </c>
      <c r="O758" s="22"/>
    </row>
    <row r="759" spans="1:15" ht="14.25" customHeight="1" x14ac:dyDescent="0.2">
      <c r="A759" s="22">
        <v>1616</v>
      </c>
      <c r="B759" s="91" t="s">
        <v>10495</v>
      </c>
      <c r="C759" s="36" t="str">
        <f>IF(ISERROR(VLOOKUP(E759,perOX!$B$1:$C$170,2,FALSE)),"",VLOOKUP(E759,perOX!$B$1:$C$170,2,FALSE))</f>
        <v/>
      </c>
      <c r="D759" s="22"/>
      <c r="E759" s="50"/>
      <c r="F759" s="27" t="s">
        <v>4140</v>
      </c>
      <c r="G759" s="27" t="s">
        <v>10492</v>
      </c>
      <c r="H759" s="25" t="s">
        <v>10493</v>
      </c>
      <c r="I759" s="25" t="s">
        <v>7501</v>
      </c>
      <c r="J759" s="22"/>
      <c r="K759" s="22"/>
      <c r="L759" s="61">
        <v>42139</v>
      </c>
      <c r="M759" s="61"/>
      <c r="N759" s="22" t="s">
        <v>11174</v>
      </c>
      <c r="O759" s="22"/>
    </row>
    <row r="760" spans="1:15" ht="14.25" customHeight="1" x14ac:dyDescent="0.2">
      <c r="A760" s="22">
        <v>1716</v>
      </c>
      <c r="B760" s="71" t="s">
        <v>2785</v>
      </c>
      <c r="C760" s="36" t="str">
        <f>IF(ISERROR(VLOOKUP(E760,perOX!$B$1:$C$170,2,FALSE)),"",VLOOKUP(E760,perOX!$B$1:$C$170,2,FALSE))</f>
        <v/>
      </c>
      <c r="D760" s="22"/>
      <c r="E760" s="50" t="s">
        <v>2792</v>
      </c>
      <c r="F760" s="22" t="s">
        <v>49</v>
      </c>
      <c r="G760" s="50" t="s">
        <v>11374</v>
      </c>
      <c r="H760" s="22" t="s">
        <v>35</v>
      </c>
      <c r="I760" s="50" t="s">
        <v>7656</v>
      </c>
      <c r="J760" s="22"/>
      <c r="K760" s="22"/>
      <c r="L760" s="61"/>
      <c r="M760" s="61"/>
      <c r="N760" s="22" t="s">
        <v>11488</v>
      </c>
      <c r="O760" s="22"/>
    </row>
    <row r="761" spans="1:15" ht="14.25" customHeight="1" x14ac:dyDescent="0.2">
      <c r="A761" s="29">
        <v>361</v>
      </c>
      <c r="B761" s="29" t="s">
        <v>2418</v>
      </c>
      <c r="C761" s="36" t="str">
        <f>IF(ISERROR(VLOOKUP(E761,perOX!$B$1:$C$170,2,FALSE)),"",VLOOKUP(E761,perOX!$B$1:$C$170,2,FALSE))</f>
        <v/>
      </c>
      <c r="D761" s="29" t="s">
        <v>2425</v>
      </c>
      <c r="E761" s="30" t="s">
        <v>2426</v>
      </c>
      <c r="F761" s="29" t="s">
        <v>22</v>
      </c>
      <c r="G761" s="30" t="s">
        <v>9805</v>
      </c>
      <c r="H761" s="29" t="s">
        <v>2427</v>
      </c>
      <c r="I761" s="29" t="s">
        <v>2429</v>
      </c>
      <c r="J761" s="29" t="s">
        <v>2431</v>
      </c>
      <c r="K761" s="36"/>
      <c r="L761" s="60"/>
      <c r="M761" s="60"/>
      <c r="N761" s="22" t="s">
        <v>9460</v>
      </c>
      <c r="O761" s="22"/>
    </row>
    <row r="762" spans="1:15" ht="14.25" customHeight="1" x14ac:dyDescent="0.2">
      <c r="A762" s="29">
        <v>862</v>
      </c>
      <c r="B762" s="29" t="s">
        <v>6335</v>
      </c>
      <c r="C762" s="36" t="str">
        <f>IF(ISERROR(VLOOKUP(E762,perOX!$B$1:$C$170,2,FALSE)),"",VLOOKUP(E762,perOX!$B$1:$C$170,2,FALSE))</f>
        <v/>
      </c>
      <c r="D762" s="29" t="s">
        <v>6336</v>
      </c>
      <c r="E762" s="30" t="s">
        <v>6337</v>
      </c>
      <c r="F762" s="29" t="s">
        <v>22</v>
      </c>
      <c r="G762" s="30">
        <v>185191</v>
      </c>
      <c r="H762" s="29" t="s">
        <v>6338</v>
      </c>
      <c r="I762" s="29" t="s">
        <v>6339</v>
      </c>
      <c r="J762" s="29" t="s">
        <v>6340</v>
      </c>
      <c r="K762" s="36"/>
      <c r="L762" s="60"/>
      <c r="M762" s="60"/>
      <c r="N762" s="22" t="s">
        <v>9637</v>
      </c>
      <c r="O762" s="22"/>
    </row>
    <row r="763" spans="1:15" ht="14.25" customHeight="1" x14ac:dyDescent="0.2">
      <c r="A763" s="22">
        <v>1433</v>
      </c>
      <c r="B763" s="71" t="s">
        <v>9928</v>
      </c>
      <c r="C763" s="36" t="str">
        <f>IF(ISERROR(VLOOKUP(E763,perOX!$B$1:$C$170,2,FALSE)),"",VLOOKUP(E763,perOX!$B$1:$C$170,2,FALSE))</f>
        <v/>
      </c>
      <c r="D763" s="22"/>
      <c r="E763" s="50" t="s">
        <v>9929</v>
      </c>
      <c r="F763" s="22" t="s">
        <v>22</v>
      </c>
      <c r="G763" s="50" t="s">
        <v>9911</v>
      </c>
      <c r="H763" s="29" t="s">
        <v>37</v>
      </c>
      <c r="I763" s="29" t="s">
        <v>9920</v>
      </c>
      <c r="J763" s="22"/>
      <c r="K763" s="22"/>
      <c r="L763" s="61"/>
      <c r="M763" s="61"/>
      <c r="N763" s="22" t="s">
        <v>9904</v>
      </c>
      <c r="O763" s="22"/>
    </row>
    <row r="764" spans="1:15" ht="14.25" customHeight="1" x14ac:dyDescent="0.2">
      <c r="A764" s="29">
        <v>395</v>
      </c>
      <c r="B764" s="29" t="s">
        <v>2844</v>
      </c>
      <c r="C764" s="36" t="str">
        <f>IF(ISERROR(VLOOKUP(E764,perOX!$B$1:$C$170,2,FALSE)),"",VLOOKUP(E764,perOX!$B$1:$C$170,2,FALSE))</f>
        <v/>
      </c>
      <c r="D764" s="29" t="s">
        <v>2856</v>
      </c>
      <c r="E764" s="30" t="s">
        <v>2857</v>
      </c>
      <c r="F764" s="29" t="s">
        <v>22</v>
      </c>
      <c r="G764" s="30" t="s">
        <v>9806</v>
      </c>
      <c r="H764" s="29" t="s">
        <v>2858</v>
      </c>
      <c r="I764" s="29" t="s">
        <v>2859</v>
      </c>
      <c r="J764" s="36"/>
      <c r="K764" s="36"/>
      <c r="L764" s="60"/>
      <c r="M764" s="60"/>
      <c r="N764" s="22" t="s">
        <v>9460</v>
      </c>
      <c r="O764" s="22"/>
    </row>
    <row r="765" spans="1:15" ht="14.25" customHeight="1" x14ac:dyDescent="0.2">
      <c r="A765" s="22">
        <v>1702</v>
      </c>
      <c r="B765" s="71" t="s">
        <v>11349</v>
      </c>
      <c r="C765" s="36" t="str">
        <f>IF(ISERROR(VLOOKUP(E765,perOX!$B$1:$C$170,2,FALSE)),"",VLOOKUP(E765,perOX!$B$1:$C$170,2,FALSE))</f>
        <v/>
      </c>
      <c r="D765" s="61"/>
      <c r="E765" s="50" t="s">
        <v>169</v>
      </c>
      <c r="F765" s="22" t="s">
        <v>22</v>
      </c>
      <c r="G765" s="50" t="s">
        <v>11352</v>
      </c>
      <c r="H765" s="22" t="s">
        <v>2965</v>
      </c>
      <c r="I765" s="50" t="s">
        <v>7656</v>
      </c>
      <c r="J765" s="22"/>
      <c r="K765" s="22"/>
      <c r="L765" s="61"/>
      <c r="M765" s="61"/>
      <c r="N765" s="22" t="s">
        <v>11488</v>
      </c>
      <c r="O765" s="22"/>
    </row>
    <row r="766" spans="1:15" ht="12.75" x14ac:dyDescent="0.2">
      <c r="A766" s="22">
        <v>1828</v>
      </c>
      <c r="B766" s="71" t="s">
        <v>11501</v>
      </c>
      <c r="C766" s="36" t="str">
        <f>IF(ISERROR(VLOOKUP(E766,perOX!$B$1:$C$170,2,FALSE)),"",VLOOKUP(E766,perOX!$B$1:$C$170,2,FALSE))</f>
        <v/>
      </c>
      <c r="D766" s="22"/>
      <c r="E766" s="50" t="s">
        <v>11502</v>
      </c>
      <c r="F766" s="22" t="s">
        <v>22</v>
      </c>
      <c r="G766" s="50" t="s">
        <v>11491</v>
      </c>
      <c r="H766" s="22" t="s">
        <v>135</v>
      </c>
      <c r="I766" s="22" t="s">
        <v>7656</v>
      </c>
      <c r="J766" s="22"/>
      <c r="K766" s="22"/>
      <c r="L766" s="61"/>
      <c r="M766" s="61"/>
      <c r="N766" s="22" t="s">
        <v>11488</v>
      </c>
      <c r="O766" s="22"/>
    </row>
    <row r="767" spans="1:15" ht="12.75" x14ac:dyDescent="0.2">
      <c r="A767" s="22">
        <v>1835</v>
      </c>
      <c r="B767" s="71" t="s">
        <v>168</v>
      </c>
      <c r="C767" s="36" t="str">
        <f>IF(ISERROR(VLOOKUP(E767,perOX!$B$1:$C$170,2,FALSE)),"",VLOOKUP(E767,perOX!$B$1:$C$170,2,FALSE))</f>
        <v/>
      </c>
      <c r="D767" s="22"/>
      <c r="E767" s="50" t="s">
        <v>169</v>
      </c>
      <c r="F767" s="22" t="s">
        <v>22</v>
      </c>
      <c r="G767" s="50" t="s">
        <v>11352</v>
      </c>
      <c r="H767" s="22" t="s">
        <v>2965</v>
      </c>
      <c r="I767" s="22" t="s">
        <v>7656</v>
      </c>
      <c r="J767" s="22"/>
      <c r="K767" s="22"/>
      <c r="L767" s="61"/>
      <c r="M767" s="61"/>
      <c r="N767" s="22" t="s">
        <v>11488</v>
      </c>
      <c r="O767" s="22"/>
    </row>
    <row r="768" spans="1:15" ht="12.75" x14ac:dyDescent="0.2">
      <c r="A768" s="22">
        <v>1313</v>
      </c>
      <c r="B768" s="29" t="s">
        <v>679</v>
      </c>
      <c r="C768" s="36" t="str">
        <f>IF(ISERROR(VLOOKUP(E768,perOX!$B$1:$C$170,2,FALSE)),"",VLOOKUP(E768,perOX!$B$1:$C$170,2,FALSE))</f>
        <v/>
      </c>
      <c r="D768" s="25"/>
      <c r="E768" s="34" t="s">
        <v>680</v>
      </c>
      <c r="F768" s="29" t="s">
        <v>22</v>
      </c>
      <c r="G768" s="34" t="s">
        <v>681</v>
      </c>
      <c r="H768" s="29" t="s">
        <v>23</v>
      </c>
      <c r="I768" s="29" t="s">
        <v>9514</v>
      </c>
      <c r="J768" s="22"/>
      <c r="K768" s="22"/>
      <c r="L768" s="61"/>
      <c r="M768" s="61"/>
      <c r="N768" s="63" t="s">
        <v>9582</v>
      </c>
      <c r="O768" s="22"/>
    </row>
    <row r="769" spans="1:15" ht="12.75" x14ac:dyDescent="0.2">
      <c r="A769" s="29">
        <v>396</v>
      </c>
      <c r="B769" s="29" t="s">
        <v>2860</v>
      </c>
      <c r="C769" s="36" t="str">
        <f>IF(ISERROR(VLOOKUP(E769,perOX!$B$1:$C$170,2,FALSE)),"",VLOOKUP(E769,perOX!$B$1:$C$170,2,FALSE))</f>
        <v/>
      </c>
      <c r="D769" s="29" t="s">
        <v>2862</v>
      </c>
      <c r="E769" s="30" t="s">
        <v>2863</v>
      </c>
      <c r="F769" s="29" t="s">
        <v>117</v>
      </c>
      <c r="G769" s="30" t="s">
        <v>2864</v>
      </c>
      <c r="H769" s="29" t="s">
        <v>2865</v>
      </c>
      <c r="I769" s="29" t="s">
        <v>2866</v>
      </c>
      <c r="J769" s="29" t="s">
        <v>2867</v>
      </c>
      <c r="K769" s="36"/>
      <c r="L769" s="60"/>
      <c r="M769" s="60"/>
      <c r="N769" s="22" t="s">
        <v>9460</v>
      </c>
      <c r="O769" s="22"/>
    </row>
    <row r="770" spans="1:15" ht="12.75" x14ac:dyDescent="0.2">
      <c r="A770" s="29">
        <v>397</v>
      </c>
      <c r="B770" s="29" t="s">
        <v>2868</v>
      </c>
      <c r="C770" s="36" t="str">
        <f>IF(ISERROR(VLOOKUP(E770,perOX!$B$1:$C$170,2,FALSE)),"",VLOOKUP(E770,perOX!$B$1:$C$170,2,FALSE))</f>
        <v/>
      </c>
      <c r="D770" s="29" t="s">
        <v>2871</v>
      </c>
      <c r="E770" s="30" t="s">
        <v>2872</v>
      </c>
      <c r="F770" s="29" t="s">
        <v>22</v>
      </c>
      <c r="G770" s="30" t="s">
        <v>9807</v>
      </c>
      <c r="H770" s="29" t="s">
        <v>2873</v>
      </c>
      <c r="I770" s="29" t="s">
        <v>2874</v>
      </c>
      <c r="J770" s="36"/>
      <c r="K770" s="36"/>
      <c r="L770" s="60"/>
      <c r="M770" s="60"/>
      <c r="N770" s="22" t="s">
        <v>9460</v>
      </c>
      <c r="O770" s="22"/>
    </row>
    <row r="771" spans="1:15" ht="12.75" x14ac:dyDescent="0.2">
      <c r="A771" s="29">
        <v>398</v>
      </c>
      <c r="B771" s="29" t="s">
        <v>2875</v>
      </c>
      <c r="C771" s="36" t="str">
        <f>IF(ISERROR(VLOOKUP(E771,perOX!$B$1:$C$170,2,FALSE)),"",VLOOKUP(E771,perOX!$B$1:$C$170,2,FALSE))</f>
        <v/>
      </c>
      <c r="D771" s="29" t="s">
        <v>2877</v>
      </c>
      <c r="E771" s="30" t="s">
        <v>2878</v>
      </c>
      <c r="F771" s="29" t="s">
        <v>817</v>
      </c>
      <c r="G771" s="30">
        <v>166170250</v>
      </c>
      <c r="H771" s="29" t="s">
        <v>2879</v>
      </c>
      <c r="I771" s="29" t="s">
        <v>2880</v>
      </c>
      <c r="J771" s="36"/>
      <c r="K771" s="36"/>
      <c r="L771" s="60"/>
      <c r="M771" s="60"/>
      <c r="N771" s="22" t="s">
        <v>9460</v>
      </c>
      <c r="O771" s="22"/>
    </row>
    <row r="772" spans="1:15" ht="12.75" x14ac:dyDescent="0.2">
      <c r="A772" s="29">
        <v>399</v>
      </c>
      <c r="B772" s="29" t="s">
        <v>2881</v>
      </c>
      <c r="C772" s="36" t="str">
        <f>IF(ISERROR(VLOOKUP(E772,perOX!$B$1:$C$170,2,FALSE)),"",VLOOKUP(E772,perOX!$B$1:$C$170,2,FALSE))</f>
        <v/>
      </c>
      <c r="D772" s="29" t="s">
        <v>2883</v>
      </c>
      <c r="E772" s="30" t="s">
        <v>2884</v>
      </c>
      <c r="F772" s="29" t="s">
        <v>817</v>
      </c>
      <c r="G772" s="30">
        <v>166171000</v>
      </c>
      <c r="H772" s="29" t="s">
        <v>2885</v>
      </c>
      <c r="I772" s="29" t="s">
        <v>2886</v>
      </c>
      <c r="J772" s="29" t="s">
        <v>2887</v>
      </c>
      <c r="K772" s="36"/>
      <c r="L772" s="72">
        <v>40339</v>
      </c>
      <c r="M772" s="60"/>
      <c r="N772" s="22" t="s">
        <v>9460</v>
      </c>
      <c r="O772" s="22"/>
    </row>
    <row r="773" spans="1:15" ht="12.75" x14ac:dyDescent="0.2">
      <c r="A773" s="22">
        <v>1476</v>
      </c>
      <c r="B773" s="71" t="s">
        <v>10021</v>
      </c>
      <c r="C773" s="36" t="str">
        <f>IF(ISERROR(VLOOKUP(E773,perOX!$B$1:$C$170,2,FALSE)),"",VLOOKUP(E773,perOX!$B$1:$C$170,2,FALSE))</f>
        <v/>
      </c>
      <c r="D773" s="22"/>
      <c r="E773" s="50" t="s">
        <v>10022</v>
      </c>
      <c r="F773" s="22" t="s">
        <v>5306</v>
      </c>
      <c r="G773" s="50" t="s">
        <v>10007</v>
      </c>
      <c r="H773" s="29" t="s">
        <v>23</v>
      </c>
      <c r="I773" s="29" t="s">
        <v>10227</v>
      </c>
      <c r="J773" s="22"/>
      <c r="K773" s="22"/>
      <c r="L773" s="61"/>
      <c r="M773" s="61"/>
      <c r="N773" s="22" t="s">
        <v>9996</v>
      </c>
      <c r="O773" s="22"/>
    </row>
    <row r="774" spans="1:15" ht="12.75" x14ac:dyDescent="0.2">
      <c r="A774" s="29">
        <v>863</v>
      </c>
      <c r="B774" s="29" t="s">
        <v>6341</v>
      </c>
      <c r="C774" s="36" t="str">
        <f>IF(ISERROR(VLOOKUP(E774,perOX!$B$1:$C$170,2,FALSE)),"",VLOOKUP(E774,perOX!$B$1:$C$170,2,FALSE))</f>
        <v/>
      </c>
      <c r="D774" s="29" t="s">
        <v>6342</v>
      </c>
      <c r="E774" s="30" t="s">
        <v>6343</v>
      </c>
      <c r="F774" s="29" t="s">
        <v>22</v>
      </c>
      <c r="G774" s="30">
        <v>199877</v>
      </c>
      <c r="H774" s="29" t="s">
        <v>6344</v>
      </c>
      <c r="I774" s="29" t="s">
        <v>6345</v>
      </c>
      <c r="J774" s="29" t="s">
        <v>6346</v>
      </c>
      <c r="K774" s="36"/>
      <c r="L774" s="60"/>
      <c r="M774" s="60"/>
      <c r="N774" s="22" t="s">
        <v>9637</v>
      </c>
      <c r="O774" s="22"/>
    </row>
    <row r="775" spans="1:15" ht="12.75" x14ac:dyDescent="0.2">
      <c r="A775" s="29">
        <v>186</v>
      </c>
      <c r="B775" s="29" t="s">
        <v>508</v>
      </c>
      <c r="C775" s="36" t="str">
        <f>IF(ISERROR(VLOOKUP(E775,perOX!$B$1:$C$170,2,FALSE)),"",VLOOKUP(E775,perOX!$B$1:$C$170,2,FALSE))</f>
        <v/>
      </c>
      <c r="D775" s="29" t="s">
        <v>509</v>
      </c>
      <c r="E775" s="30" t="s">
        <v>510</v>
      </c>
      <c r="F775" s="29" t="s">
        <v>49</v>
      </c>
      <c r="G775" s="30">
        <v>212776</v>
      </c>
      <c r="H775" s="29" t="s">
        <v>511</v>
      </c>
      <c r="I775" s="29" t="s">
        <v>512</v>
      </c>
      <c r="J775" s="29" t="s">
        <v>513</v>
      </c>
      <c r="K775" s="36"/>
      <c r="L775" s="72">
        <v>40877</v>
      </c>
      <c r="M775" s="60"/>
      <c r="N775" s="25" t="s">
        <v>9461</v>
      </c>
      <c r="O775" s="22"/>
    </row>
    <row r="776" spans="1:15" ht="12.75" x14ac:dyDescent="0.2">
      <c r="A776" s="22">
        <v>1356</v>
      </c>
      <c r="B776" s="29" t="s">
        <v>508</v>
      </c>
      <c r="C776" s="36" t="str">
        <f>IF(ISERROR(VLOOKUP(E776,perOX!$B$1:$C$170,2,FALSE)),"",VLOOKUP(E776,perOX!$B$1:$C$170,2,FALSE))</f>
        <v/>
      </c>
      <c r="D776" s="29" t="s">
        <v>506</v>
      </c>
      <c r="E776" s="30" t="s">
        <v>507</v>
      </c>
      <c r="F776" s="29" t="s">
        <v>49</v>
      </c>
      <c r="G776" s="30">
        <v>212776</v>
      </c>
      <c r="H776" s="29" t="s">
        <v>511</v>
      </c>
      <c r="I776" s="29" t="s">
        <v>196</v>
      </c>
      <c r="J776" s="22"/>
      <c r="K776" s="22"/>
      <c r="L776" s="61"/>
      <c r="M776" s="61"/>
      <c r="N776" s="63" t="s">
        <v>9582</v>
      </c>
      <c r="O776" s="22"/>
    </row>
    <row r="777" spans="1:15" ht="12.75" x14ac:dyDescent="0.2">
      <c r="A777" s="22">
        <v>1357</v>
      </c>
      <c r="B777" s="29" t="s">
        <v>508</v>
      </c>
      <c r="C777" s="36" t="str">
        <f>IF(ISERROR(VLOOKUP(E777,perOX!$B$1:$C$170,2,FALSE)),"",VLOOKUP(E777,perOX!$B$1:$C$170,2,FALSE))</f>
        <v/>
      </c>
      <c r="D777" s="29" t="s">
        <v>506</v>
      </c>
      <c r="E777" s="30" t="s">
        <v>507</v>
      </c>
      <c r="F777" s="29" t="s">
        <v>49</v>
      </c>
      <c r="G777" s="30">
        <v>212776</v>
      </c>
      <c r="H777" s="29" t="s">
        <v>511</v>
      </c>
      <c r="I777" s="29" t="s">
        <v>196</v>
      </c>
      <c r="J777" s="22"/>
      <c r="K777" s="22"/>
      <c r="L777" s="61"/>
      <c r="M777" s="61"/>
      <c r="N777" s="63" t="s">
        <v>9582</v>
      </c>
      <c r="O777" s="22"/>
    </row>
    <row r="778" spans="1:15" ht="12.75" x14ac:dyDescent="0.2">
      <c r="A778" s="22">
        <v>1358</v>
      </c>
      <c r="B778" s="29" t="s">
        <v>508</v>
      </c>
      <c r="C778" s="36" t="str">
        <f>IF(ISERROR(VLOOKUP(E778,perOX!$B$1:$C$170,2,FALSE)),"",VLOOKUP(E778,perOX!$B$1:$C$170,2,FALSE))</f>
        <v/>
      </c>
      <c r="D778" s="29" t="s">
        <v>506</v>
      </c>
      <c r="E778" s="30" t="s">
        <v>507</v>
      </c>
      <c r="F778" s="29" t="s">
        <v>49</v>
      </c>
      <c r="G778" s="30">
        <v>212776</v>
      </c>
      <c r="H778" s="29" t="s">
        <v>511</v>
      </c>
      <c r="I778" s="29" t="s">
        <v>196</v>
      </c>
      <c r="J778" s="22"/>
      <c r="K778" s="22"/>
      <c r="L778" s="61"/>
      <c r="M778" s="61"/>
      <c r="N778" s="63" t="s">
        <v>9582</v>
      </c>
      <c r="O778" s="22"/>
    </row>
    <row r="779" spans="1:15" ht="12.75" x14ac:dyDescent="0.2">
      <c r="A779" s="29">
        <v>1109</v>
      </c>
      <c r="B779" s="29" t="s">
        <v>7331</v>
      </c>
      <c r="C779" s="36" t="str">
        <f>IF(ISERROR(VLOOKUP(E779,perOX!$B$1:$C$170,2,FALSE)),"",VLOOKUP(E779,perOX!$B$1:$C$170,2,FALSE))</f>
        <v/>
      </c>
      <c r="D779" s="29" t="s">
        <v>7332</v>
      </c>
      <c r="E779" s="30" t="s">
        <v>7333</v>
      </c>
      <c r="F779" s="29" t="s">
        <v>22</v>
      </c>
      <c r="G779" s="30" t="s">
        <v>9808</v>
      </c>
      <c r="H779" s="29" t="s">
        <v>7334</v>
      </c>
      <c r="I779" s="29" t="s">
        <v>7335</v>
      </c>
      <c r="J779" s="29" t="s">
        <v>7336</v>
      </c>
      <c r="K779" s="36"/>
      <c r="L779" s="60"/>
      <c r="M779" s="60"/>
      <c r="N779" s="22" t="s">
        <v>9402</v>
      </c>
      <c r="O779" s="22"/>
    </row>
    <row r="780" spans="1:15" ht="12.75" x14ac:dyDescent="0.2">
      <c r="A780" s="29">
        <v>864</v>
      </c>
      <c r="B780" s="29" t="s">
        <v>6347</v>
      </c>
      <c r="C780" s="36" t="str">
        <f>IF(ISERROR(VLOOKUP(E780,perOX!$B$1:$C$170,2,FALSE)),"",VLOOKUP(E780,perOX!$B$1:$C$170,2,FALSE))</f>
        <v/>
      </c>
      <c r="D780" s="29" t="s">
        <v>6348</v>
      </c>
      <c r="E780" s="30" t="s">
        <v>6349</v>
      </c>
      <c r="F780" s="29" t="s">
        <v>117</v>
      </c>
      <c r="G780" s="30" t="s">
        <v>9809</v>
      </c>
      <c r="H780" s="29" t="s">
        <v>6350</v>
      </c>
      <c r="I780" s="29" t="s">
        <v>6351</v>
      </c>
      <c r="J780" s="29" t="s">
        <v>6352</v>
      </c>
      <c r="K780" s="29" t="s">
        <v>6353</v>
      </c>
      <c r="L780" s="72">
        <v>36120</v>
      </c>
      <c r="M780" s="60"/>
      <c r="N780" s="22" t="s">
        <v>9637</v>
      </c>
      <c r="O780" s="22"/>
    </row>
    <row r="781" spans="1:15" ht="12.75" x14ac:dyDescent="0.2">
      <c r="A781" s="22">
        <v>1403</v>
      </c>
      <c r="B781" s="29" t="s">
        <v>6347</v>
      </c>
      <c r="C781" s="36" t="str">
        <f>IF(ISERROR(VLOOKUP(E781,perOX!$B$1:$C$170,2,FALSE)),"",VLOOKUP(E781,perOX!$B$1:$C$170,2,FALSE))</f>
        <v/>
      </c>
      <c r="D781" s="29" t="s">
        <v>6348</v>
      </c>
      <c r="E781" s="30" t="s">
        <v>6349</v>
      </c>
      <c r="F781" s="29" t="s">
        <v>817</v>
      </c>
      <c r="G781" s="30" t="s">
        <v>9810</v>
      </c>
      <c r="H781" s="29" t="s">
        <v>247</v>
      </c>
      <c r="I781" s="29" t="s">
        <v>5969</v>
      </c>
      <c r="J781" s="22"/>
      <c r="K781" s="22"/>
      <c r="L781" s="61"/>
      <c r="M781" s="61"/>
      <c r="N781" s="22" t="s">
        <v>9656</v>
      </c>
      <c r="O781" s="22"/>
    </row>
    <row r="782" spans="1:15" ht="12.75" x14ac:dyDescent="0.2">
      <c r="A782" s="22">
        <v>1312</v>
      </c>
      <c r="B782" s="29" t="s">
        <v>7891</v>
      </c>
      <c r="C782" s="36" t="str">
        <f>IF(ISERROR(VLOOKUP(E782,perOX!$B$1:$C$170,2,FALSE)),"",VLOOKUP(E782,perOX!$B$1:$C$170,2,FALSE))</f>
        <v/>
      </c>
      <c r="D782" s="25"/>
      <c r="E782" s="34" t="s">
        <v>13</v>
      </c>
      <c r="F782" s="29" t="s">
        <v>25</v>
      </c>
      <c r="G782" s="34" t="s">
        <v>9517</v>
      </c>
      <c r="H782" s="29" t="s">
        <v>15</v>
      </c>
      <c r="I782" s="29" t="s">
        <v>9514</v>
      </c>
      <c r="J782" s="22"/>
      <c r="K782" s="22"/>
      <c r="L782" s="61"/>
      <c r="M782" s="61"/>
      <c r="N782" s="63" t="s">
        <v>9582</v>
      </c>
      <c r="O782" s="22"/>
    </row>
    <row r="783" spans="1:15" ht="12.75" x14ac:dyDescent="0.2">
      <c r="A783" s="29">
        <v>187</v>
      </c>
      <c r="B783" s="29" t="s">
        <v>514</v>
      </c>
      <c r="C783" s="36" t="str">
        <f>IF(ISERROR(VLOOKUP(E783,perOX!$B$1:$C$170,2,FALSE)),"",VLOOKUP(E783,perOX!$B$1:$C$170,2,FALSE))</f>
        <v/>
      </c>
      <c r="D783" s="29" t="s">
        <v>515</v>
      </c>
      <c r="E783" s="30" t="s">
        <v>516</v>
      </c>
      <c r="F783" s="29" t="s">
        <v>25</v>
      </c>
      <c r="G783" s="30">
        <v>62433</v>
      </c>
      <c r="H783" s="29" t="s">
        <v>517</v>
      </c>
      <c r="I783" s="29" t="s">
        <v>518</v>
      </c>
      <c r="J783" s="29" t="s">
        <v>519</v>
      </c>
      <c r="K783" s="36"/>
      <c r="L783" s="60"/>
      <c r="M783" s="60"/>
      <c r="N783" s="25" t="s">
        <v>9461</v>
      </c>
      <c r="O783" s="22"/>
    </row>
    <row r="784" spans="1:15" ht="12.75" x14ac:dyDescent="0.2">
      <c r="A784" s="22">
        <v>1540</v>
      </c>
      <c r="B784" s="24" t="s">
        <v>10169</v>
      </c>
      <c r="C784" s="36" t="str">
        <f>IF(ISERROR(VLOOKUP(E784,perOX!$B$1:$C$170,2,FALSE)),"",VLOOKUP(E784,perOX!$B$1:$C$170,2,FALSE))</f>
        <v/>
      </c>
      <c r="D784" s="22"/>
      <c r="E784" s="50" t="s">
        <v>10115</v>
      </c>
      <c r="F784" s="22" t="s">
        <v>25</v>
      </c>
      <c r="G784" s="50" t="s">
        <v>10143</v>
      </c>
      <c r="H784" s="29" t="s">
        <v>30</v>
      </c>
      <c r="I784" s="29" t="s">
        <v>9962</v>
      </c>
      <c r="J784" s="22"/>
      <c r="K784" s="22"/>
      <c r="L784" s="61"/>
      <c r="M784" s="61"/>
      <c r="N784" s="22" t="s">
        <v>9996</v>
      </c>
      <c r="O784" s="22"/>
    </row>
    <row r="785" spans="1:15" ht="12.75" x14ac:dyDescent="0.2">
      <c r="A785" s="22">
        <v>1508</v>
      </c>
      <c r="B785" s="54" t="s">
        <v>10114</v>
      </c>
      <c r="C785" s="36" t="str">
        <f>IF(ISERROR(VLOOKUP(E785,perOX!$B$1:$C$170,2,FALSE)),"",VLOOKUP(E785,perOX!$B$1:$C$170,2,FALSE))</f>
        <v/>
      </c>
      <c r="D785" s="22"/>
      <c r="E785" s="34" t="s">
        <v>10115</v>
      </c>
      <c r="F785" s="22" t="s">
        <v>9515</v>
      </c>
      <c r="G785" s="50" t="s">
        <v>10064</v>
      </c>
      <c r="H785" s="29" t="s">
        <v>30</v>
      </c>
      <c r="I785" s="29" t="s">
        <v>9962</v>
      </c>
      <c r="J785" s="22"/>
      <c r="K785" s="22"/>
      <c r="L785" s="61"/>
      <c r="M785" s="61"/>
      <c r="N785" s="22" t="s">
        <v>9996</v>
      </c>
      <c r="O785" s="22"/>
    </row>
    <row r="786" spans="1:15" ht="12.75" x14ac:dyDescent="0.2">
      <c r="A786" s="29">
        <v>400</v>
      </c>
      <c r="B786" s="29" t="s">
        <v>2888</v>
      </c>
      <c r="C786" s="36" t="str">
        <f>IF(ISERROR(VLOOKUP(E786,perOX!$B$1:$C$170,2,FALSE)),"",VLOOKUP(E786,perOX!$B$1:$C$170,2,FALSE))</f>
        <v/>
      </c>
      <c r="D786" s="29" t="s">
        <v>2890</v>
      </c>
      <c r="E786" s="30" t="s">
        <v>2891</v>
      </c>
      <c r="F786" s="29" t="s">
        <v>22</v>
      </c>
      <c r="G786" s="30" t="s">
        <v>9811</v>
      </c>
      <c r="H786" s="29" t="s">
        <v>2892</v>
      </c>
      <c r="I786" s="29" t="s">
        <v>2893</v>
      </c>
      <c r="J786" s="36"/>
      <c r="K786" s="36"/>
      <c r="L786" s="60"/>
      <c r="M786" s="60"/>
      <c r="N786" s="22" t="s">
        <v>9460</v>
      </c>
      <c r="O786" s="22"/>
    </row>
    <row r="787" spans="1:15" ht="12.75" x14ac:dyDescent="0.2">
      <c r="A787" s="22">
        <v>1841</v>
      </c>
      <c r="B787" s="71" t="s">
        <v>11516</v>
      </c>
      <c r="C787" s="36" t="str">
        <f>IF(ISERROR(VLOOKUP(E787,perOX!$B$1:$C$170,2,FALSE)),"",VLOOKUP(E787,perOX!$B$1:$C$170,2,FALSE))</f>
        <v/>
      </c>
      <c r="D787" s="22"/>
      <c r="E787" s="50" t="s">
        <v>11514</v>
      </c>
      <c r="F787" s="22" t="s">
        <v>22</v>
      </c>
      <c r="G787" s="50" t="s">
        <v>11511</v>
      </c>
      <c r="H787" s="22" t="s">
        <v>15</v>
      </c>
      <c r="I787" s="22" t="s">
        <v>7656</v>
      </c>
      <c r="J787" s="22"/>
      <c r="K787" s="22"/>
      <c r="L787" s="61"/>
      <c r="M787" s="61"/>
      <c r="N787" s="22" t="s">
        <v>11488</v>
      </c>
      <c r="O787" s="22"/>
    </row>
    <row r="788" spans="1:15" ht="12.75" x14ac:dyDescent="0.2">
      <c r="A788" s="29">
        <v>401</v>
      </c>
      <c r="B788" s="29" t="s">
        <v>2894</v>
      </c>
      <c r="C788" s="36" t="str">
        <f>IF(ISERROR(VLOOKUP(E788,perOX!$B$1:$C$170,2,FALSE)),"",VLOOKUP(E788,perOX!$B$1:$C$170,2,FALSE))</f>
        <v/>
      </c>
      <c r="D788" s="29" t="s">
        <v>2897</v>
      </c>
      <c r="E788" s="30" t="s">
        <v>2898</v>
      </c>
      <c r="F788" s="29" t="s">
        <v>22</v>
      </c>
      <c r="G788" s="30" t="s">
        <v>9811</v>
      </c>
      <c r="H788" s="29" t="s">
        <v>2899</v>
      </c>
      <c r="I788" s="29" t="s">
        <v>2900</v>
      </c>
      <c r="J788" s="36"/>
      <c r="K788" s="36"/>
      <c r="L788" s="60"/>
      <c r="M788" s="60"/>
      <c r="N788" s="22" t="s">
        <v>9460</v>
      </c>
      <c r="O788" s="22"/>
    </row>
    <row r="789" spans="1:15" ht="15.75" customHeight="1" x14ac:dyDescent="0.2">
      <c r="A789" s="22">
        <v>1499</v>
      </c>
      <c r="B789" s="71" t="s">
        <v>7780</v>
      </c>
      <c r="C789" s="36" t="str">
        <f>IF(ISERROR(VLOOKUP(E789,perOX!$B$1:$C$170,2,FALSE)),"",VLOOKUP(E789,perOX!$B$1:$C$170,2,FALSE))</f>
        <v/>
      </c>
      <c r="D789" s="22"/>
      <c r="E789" s="50" t="s">
        <v>7781</v>
      </c>
      <c r="F789" s="22" t="s">
        <v>25</v>
      </c>
      <c r="G789" s="50" t="s">
        <v>10075</v>
      </c>
      <c r="H789" s="29" t="s">
        <v>30</v>
      </c>
      <c r="I789" s="29" t="s">
        <v>9962</v>
      </c>
      <c r="J789" s="22"/>
      <c r="K789" s="22"/>
      <c r="L789" s="61"/>
      <c r="M789" s="61"/>
      <c r="N789" s="22" t="s">
        <v>9996</v>
      </c>
      <c r="O789" s="22"/>
    </row>
    <row r="790" spans="1:15" ht="15.75" customHeight="1" x14ac:dyDescent="0.2">
      <c r="A790" s="29">
        <v>402</v>
      </c>
      <c r="B790" s="29" t="s">
        <v>2905</v>
      </c>
      <c r="C790" s="36" t="str">
        <f>IF(ISERROR(VLOOKUP(E790,perOX!$B$1:$C$170,2,FALSE)),"",VLOOKUP(E790,perOX!$B$1:$C$170,2,FALSE))</f>
        <v/>
      </c>
      <c r="D790" s="29" t="s">
        <v>2908</v>
      </c>
      <c r="E790" s="30" t="s">
        <v>2909</v>
      </c>
      <c r="F790" s="29" t="s">
        <v>49</v>
      </c>
      <c r="G790" s="30" t="s">
        <v>9812</v>
      </c>
      <c r="H790" s="29" t="s">
        <v>2911</v>
      </c>
      <c r="I790" s="29" t="s">
        <v>2912</v>
      </c>
      <c r="J790" s="36"/>
      <c r="K790" s="36"/>
      <c r="L790" s="60"/>
      <c r="M790" s="60"/>
      <c r="N790" s="22" t="s">
        <v>9460</v>
      </c>
      <c r="O790" s="22"/>
    </row>
    <row r="791" spans="1:15" ht="15.75" customHeight="1" x14ac:dyDescent="0.2">
      <c r="A791" s="29">
        <v>1004</v>
      </c>
      <c r="B791" s="29" t="s">
        <v>6943</v>
      </c>
      <c r="C791" s="36" t="str">
        <f>IF(ISERROR(VLOOKUP(E791,perOX!$B$1:$C$170,2,FALSE)),"",VLOOKUP(E791,perOX!$B$1:$C$170,2,FALSE))</f>
        <v/>
      </c>
      <c r="D791" s="29" t="s">
        <v>6944</v>
      </c>
      <c r="E791" s="30" t="s">
        <v>6945</v>
      </c>
      <c r="F791" s="29" t="s">
        <v>22</v>
      </c>
      <c r="G791" s="30" t="s">
        <v>6946</v>
      </c>
      <c r="H791" s="29" t="s">
        <v>6947</v>
      </c>
      <c r="I791" s="29" t="s">
        <v>6948</v>
      </c>
      <c r="J791" s="29" t="s">
        <v>6949</v>
      </c>
      <c r="K791" s="36"/>
      <c r="L791" s="60"/>
      <c r="M791" s="60"/>
      <c r="N791" s="22" t="s">
        <v>9461</v>
      </c>
      <c r="O791" s="22"/>
    </row>
    <row r="792" spans="1:15" ht="15.75" customHeight="1" x14ac:dyDescent="0.2">
      <c r="A792" s="29">
        <v>426</v>
      </c>
      <c r="B792" s="29" t="s">
        <v>3175</v>
      </c>
      <c r="C792" s="36" t="str">
        <f>IF(ISERROR(VLOOKUP(E792,perOX!$B$1:$C$170,2,FALSE)),"",VLOOKUP(E792,perOX!$B$1:$C$170,2,FALSE))</f>
        <v/>
      </c>
      <c r="D792" s="29" t="s">
        <v>3182</v>
      </c>
      <c r="E792" s="30" t="s">
        <v>3183</v>
      </c>
      <c r="F792" s="29" t="s">
        <v>2387</v>
      </c>
      <c r="G792" s="30" t="s">
        <v>3184</v>
      </c>
      <c r="H792" s="29" t="s">
        <v>3185</v>
      </c>
      <c r="I792" s="29" t="s">
        <v>3186</v>
      </c>
      <c r="J792" s="36"/>
      <c r="K792" s="36"/>
      <c r="L792" s="60"/>
      <c r="M792" s="60"/>
      <c r="N792" s="22" t="s">
        <v>9460</v>
      </c>
      <c r="O792" s="22"/>
    </row>
    <row r="793" spans="1:15" ht="15.75" customHeight="1" x14ac:dyDescent="0.2">
      <c r="A793" s="29">
        <v>278</v>
      </c>
      <c r="B793" s="29" t="s">
        <v>863</v>
      </c>
      <c r="C793" s="36" t="str">
        <f>IF(ISERROR(VLOOKUP(E793,perOX!$B$1:$C$170,2,FALSE)),"",VLOOKUP(E793,perOX!$B$1:$C$170,2,FALSE))</f>
        <v/>
      </c>
      <c r="D793" s="29" t="s">
        <v>864</v>
      </c>
      <c r="E793" s="30" t="s">
        <v>865</v>
      </c>
      <c r="F793" s="29" t="s">
        <v>49</v>
      </c>
      <c r="G793" s="30" t="s">
        <v>9813</v>
      </c>
      <c r="H793" s="29" t="s">
        <v>866</v>
      </c>
      <c r="I793" s="29" t="s">
        <v>867</v>
      </c>
      <c r="J793" s="36"/>
      <c r="K793" s="36"/>
      <c r="L793" s="60"/>
      <c r="M793" s="60"/>
      <c r="N793" s="22" t="s">
        <v>9460</v>
      </c>
      <c r="O793" s="22"/>
    </row>
    <row r="794" spans="1:15" ht="15.75" customHeight="1" x14ac:dyDescent="0.2">
      <c r="A794" s="29">
        <v>403</v>
      </c>
      <c r="B794" s="29" t="s">
        <v>2915</v>
      </c>
      <c r="C794" s="36" t="str">
        <f>IF(ISERROR(VLOOKUP(E794,perOX!$B$1:$C$170,2,FALSE)),"",VLOOKUP(E794,perOX!$B$1:$C$170,2,FALSE))</f>
        <v/>
      </c>
      <c r="D794" s="29" t="s">
        <v>2919</v>
      </c>
      <c r="E794" s="30" t="s">
        <v>2920</v>
      </c>
      <c r="F794" s="29" t="s">
        <v>22</v>
      </c>
      <c r="G794" s="30" t="s">
        <v>9814</v>
      </c>
      <c r="H794" s="29" t="s">
        <v>2921</v>
      </c>
      <c r="I794" s="29" t="s">
        <v>2922</v>
      </c>
      <c r="J794" s="36"/>
      <c r="K794" s="36"/>
      <c r="L794" s="60"/>
      <c r="M794" s="60"/>
      <c r="N794" s="22" t="s">
        <v>9460</v>
      </c>
      <c r="O794" s="22"/>
    </row>
    <row r="795" spans="1:15" ht="15.75" customHeight="1" x14ac:dyDescent="0.2">
      <c r="A795" s="29">
        <v>427</v>
      </c>
      <c r="B795" s="29" t="s">
        <v>3188</v>
      </c>
      <c r="C795" s="36" t="str">
        <f>IF(ISERROR(VLOOKUP(E795,perOX!$B$1:$C$170,2,FALSE)),"",VLOOKUP(E795,perOX!$B$1:$C$170,2,FALSE))</f>
        <v/>
      </c>
      <c r="D795" s="29" t="s">
        <v>3191</v>
      </c>
      <c r="E795" s="30" t="s">
        <v>3192</v>
      </c>
      <c r="F795" s="29" t="s">
        <v>22</v>
      </c>
      <c r="G795" s="30" t="s">
        <v>9815</v>
      </c>
      <c r="H795" s="29" t="s">
        <v>3193</v>
      </c>
      <c r="I795" s="29" t="s">
        <v>3194</v>
      </c>
      <c r="J795" s="36"/>
      <c r="K795" s="36"/>
      <c r="L795" s="60"/>
      <c r="M795" s="60"/>
      <c r="N795" s="22" t="s">
        <v>9460</v>
      </c>
      <c r="O795" s="22"/>
    </row>
    <row r="796" spans="1:15" ht="15.75" customHeight="1" x14ac:dyDescent="0.2">
      <c r="A796" s="29">
        <v>279</v>
      </c>
      <c r="B796" s="29" t="s">
        <v>868</v>
      </c>
      <c r="C796" s="36" t="str">
        <f>IF(ISERROR(VLOOKUP(E796,perOX!$B$1:$C$170,2,FALSE)),"",VLOOKUP(E796,perOX!$B$1:$C$170,2,FALSE))</f>
        <v/>
      </c>
      <c r="D796" s="29" t="s">
        <v>869</v>
      </c>
      <c r="E796" s="30" t="s">
        <v>870</v>
      </c>
      <c r="F796" s="29" t="s">
        <v>22</v>
      </c>
      <c r="G796" s="30" t="s">
        <v>9816</v>
      </c>
      <c r="H796" s="29" t="s">
        <v>871</v>
      </c>
      <c r="I796" s="29" t="s">
        <v>872</v>
      </c>
      <c r="J796" s="36"/>
      <c r="K796" s="36"/>
      <c r="L796" s="60"/>
      <c r="M796" s="60"/>
      <c r="N796" s="22" t="s">
        <v>9460</v>
      </c>
      <c r="O796" s="22"/>
    </row>
    <row r="797" spans="1:15" ht="15.75" customHeight="1" x14ac:dyDescent="0.2">
      <c r="A797" s="29">
        <v>1005</v>
      </c>
      <c r="B797" s="29" t="s">
        <v>6950</v>
      </c>
      <c r="C797" s="36" t="str">
        <f>IF(ISERROR(VLOOKUP(E797,perOX!$B$1:$C$170,2,FALSE)),"",VLOOKUP(E797,perOX!$B$1:$C$170,2,FALSE))</f>
        <v/>
      </c>
      <c r="D797" s="29" t="s">
        <v>6951</v>
      </c>
      <c r="E797" s="30" t="s">
        <v>6952</v>
      </c>
      <c r="F797" s="29" t="s">
        <v>22</v>
      </c>
      <c r="G797" s="30" t="s">
        <v>6954</v>
      </c>
      <c r="H797" s="29" t="s">
        <v>6955</v>
      </c>
      <c r="I797" s="29" t="s">
        <v>6956</v>
      </c>
      <c r="J797" s="36"/>
      <c r="K797" s="36"/>
      <c r="L797" s="60"/>
      <c r="M797" s="60"/>
      <c r="N797" s="22" t="s">
        <v>9461</v>
      </c>
      <c r="O797" s="22"/>
    </row>
    <row r="798" spans="1:15" ht="15.75" customHeight="1" x14ac:dyDescent="0.2">
      <c r="A798" s="22">
        <v>1472</v>
      </c>
      <c r="B798" s="71" t="s">
        <v>7796</v>
      </c>
      <c r="C798" s="36" t="str">
        <f>IF(ISERROR(VLOOKUP(E798,perOX!$B$1:$C$170,2,FALSE)),"",VLOOKUP(E798,perOX!$B$1:$C$170,2,FALSE))</f>
        <v/>
      </c>
      <c r="D798" s="22"/>
      <c r="E798" s="50" t="s">
        <v>7795</v>
      </c>
      <c r="F798" s="22" t="s">
        <v>22</v>
      </c>
      <c r="G798" s="50" t="s">
        <v>10004</v>
      </c>
      <c r="H798" s="29" t="s">
        <v>23</v>
      </c>
      <c r="I798" s="29" t="s">
        <v>9962</v>
      </c>
      <c r="J798" s="22"/>
      <c r="K798" s="22"/>
      <c r="L798" s="61"/>
      <c r="M798" s="61"/>
      <c r="N798" s="22" t="s">
        <v>9996</v>
      </c>
      <c r="O798" s="22"/>
    </row>
    <row r="799" spans="1:15" ht="15.75" customHeight="1" x14ac:dyDescent="0.2">
      <c r="A799" s="29">
        <v>710</v>
      </c>
      <c r="B799" s="29" t="s">
        <v>5450</v>
      </c>
      <c r="C799" s="36" t="str">
        <f>IF(ISERROR(VLOOKUP(E799,perOX!$B$1:$C$170,2,FALSE)),"",VLOOKUP(E799,perOX!$B$1:$C$170,2,FALSE))</f>
        <v/>
      </c>
      <c r="D799" s="29" t="s">
        <v>5457</v>
      </c>
      <c r="E799" s="30" t="s">
        <v>5458</v>
      </c>
      <c r="F799" s="29" t="s">
        <v>22</v>
      </c>
      <c r="G799" s="30" t="s">
        <v>9817</v>
      </c>
      <c r="H799" s="29" t="s">
        <v>5459</v>
      </c>
      <c r="I799" s="29" t="s">
        <v>5460</v>
      </c>
      <c r="J799" s="29" t="s">
        <v>5461</v>
      </c>
      <c r="K799" s="36"/>
      <c r="L799" s="60"/>
      <c r="M799" s="60"/>
      <c r="N799" s="22" t="s">
        <v>9208</v>
      </c>
      <c r="O799" s="22"/>
    </row>
    <row r="800" spans="1:15" ht="15.75" customHeight="1" x14ac:dyDescent="0.2">
      <c r="A800" s="29">
        <v>775</v>
      </c>
      <c r="B800" s="29" t="s">
        <v>5777</v>
      </c>
      <c r="C800" s="36" t="str">
        <f>IF(ISERROR(VLOOKUP(E800,perOX!$B$1:$C$170,2,FALSE)),"",VLOOKUP(E800,perOX!$B$1:$C$170,2,FALSE))</f>
        <v/>
      </c>
      <c r="D800" s="29" t="s">
        <v>5778</v>
      </c>
      <c r="E800" s="30" t="s">
        <v>5779</v>
      </c>
      <c r="F800" s="29" t="s">
        <v>49</v>
      </c>
      <c r="G800" s="30">
        <v>123072</v>
      </c>
      <c r="H800" s="29" t="s">
        <v>5780</v>
      </c>
      <c r="I800" s="29" t="s">
        <v>5781</v>
      </c>
      <c r="J800" s="29" t="s">
        <v>5782</v>
      </c>
      <c r="K800" s="36"/>
      <c r="L800" s="60"/>
      <c r="M800" s="60"/>
      <c r="N800" s="22" t="s">
        <v>9637</v>
      </c>
      <c r="O800" s="22"/>
    </row>
    <row r="801" spans="1:15" ht="15.75" customHeight="1" x14ac:dyDescent="0.2">
      <c r="A801" s="29">
        <v>518</v>
      </c>
      <c r="B801" s="29" t="s">
        <v>4023</v>
      </c>
      <c r="C801" s="36" t="str">
        <f>IF(ISERROR(VLOOKUP(E801,perOX!$B$1:$C$170,2,FALSE)),"",VLOOKUP(E801,perOX!$B$1:$C$170,2,FALSE))</f>
        <v/>
      </c>
      <c r="D801" s="29" t="s">
        <v>4025</v>
      </c>
      <c r="E801" s="30" t="s">
        <v>4026</v>
      </c>
      <c r="F801" s="29" t="s">
        <v>49</v>
      </c>
      <c r="G801" s="30" t="s">
        <v>9818</v>
      </c>
      <c r="H801" s="29" t="s">
        <v>4030</v>
      </c>
      <c r="I801" s="29" t="s">
        <v>4032</v>
      </c>
      <c r="J801" s="36"/>
      <c r="K801" s="36"/>
      <c r="L801" s="60"/>
      <c r="M801" s="60"/>
      <c r="N801" s="22" t="s">
        <v>9460</v>
      </c>
      <c r="O801" s="22"/>
    </row>
    <row r="802" spans="1:15" ht="15.75" customHeight="1" x14ac:dyDescent="0.2">
      <c r="A802" s="29">
        <v>859</v>
      </c>
      <c r="B802" s="29" t="s">
        <v>6319</v>
      </c>
      <c r="C802" s="36" t="str">
        <f>IF(ISERROR(VLOOKUP(E802,perOX!$B$1:$C$170,2,FALSE)),"",VLOOKUP(E802,perOX!$B$1:$C$170,2,FALSE))</f>
        <v/>
      </c>
      <c r="D802" s="29" t="s">
        <v>6320</v>
      </c>
      <c r="E802" s="30" t="s">
        <v>4026</v>
      </c>
      <c r="F802" s="29" t="s">
        <v>49</v>
      </c>
      <c r="G802" s="30" t="s">
        <v>9819</v>
      </c>
      <c r="H802" s="29" t="s">
        <v>6321</v>
      </c>
      <c r="I802" s="29" t="s">
        <v>6322</v>
      </c>
      <c r="J802" s="29" t="s">
        <v>6323</v>
      </c>
      <c r="K802" s="36"/>
      <c r="L802" s="60"/>
      <c r="M802" s="60"/>
      <c r="N802" s="22" t="s">
        <v>9637</v>
      </c>
      <c r="O802" s="22"/>
    </row>
    <row r="803" spans="1:15" ht="15.75" customHeight="1" x14ac:dyDescent="0.2">
      <c r="A803" s="22">
        <v>1335</v>
      </c>
      <c r="B803" s="29" t="s">
        <v>9615</v>
      </c>
      <c r="C803" s="36" t="str">
        <f>IF(ISERROR(VLOOKUP(E803,perOX!$B$1:$C$170,2,FALSE)),"",VLOOKUP(E803,perOX!$B$1:$C$170,2,FALSE))</f>
        <v/>
      </c>
      <c r="D803" s="25"/>
      <c r="E803" s="86" t="s">
        <v>9616</v>
      </c>
      <c r="F803" s="29" t="s">
        <v>22</v>
      </c>
      <c r="G803" s="34" t="s">
        <v>9617</v>
      </c>
      <c r="H803" s="29" t="s">
        <v>86</v>
      </c>
      <c r="I803" s="29" t="s">
        <v>9514</v>
      </c>
      <c r="J803" s="22"/>
      <c r="K803" s="22"/>
      <c r="L803" s="61"/>
      <c r="M803" s="61"/>
      <c r="N803" s="63" t="s">
        <v>9582</v>
      </c>
      <c r="O803" s="22"/>
    </row>
    <row r="804" spans="1:15" ht="15.75" customHeight="1" x14ac:dyDescent="0.2">
      <c r="A804" s="22">
        <v>1289</v>
      </c>
      <c r="B804" s="29" t="s">
        <v>9488</v>
      </c>
      <c r="C804" s="36" t="str">
        <f>IF(ISERROR(VLOOKUP(E804,perOX!$B$1:$C$170,2,FALSE)),"",VLOOKUP(E804,perOX!$B$1:$C$170,2,FALSE))</f>
        <v/>
      </c>
      <c r="D804" s="25"/>
      <c r="E804" s="34" t="s">
        <v>9489</v>
      </c>
      <c r="F804" s="29" t="s">
        <v>22</v>
      </c>
      <c r="G804" s="34" t="s">
        <v>9490</v>
      </c>
      <c r="H804" s="29" t="s">
        <v>9491</v>
      </c>
      <c r="I804" s="29" t="s">
        <v>9401</v>
      </c>
      <c r="J804" s="22"/>
      <c r="K804" s="22"/>
      <c r="L804" s="61"/>
      <c r="M804" s="61"/>
      <c r="N804" s="63" t="s">
        <v>9582</v>
      </c>
      <c r="O804" s="22"/>
    </row>
    <row r="805" spans="1:15" ht="15.75" customHeight="1" x14ac:dyDescent="0.2">
      <c r="A805" s="29">
        <v>32</v>
      </c>
      <c r="B805" s="29" t="s">
        <v>101</v>
      </c>
      <c r="C805" s="36" t="str">
        <f>IF(ISERROR(VLOOKUP(E805,perOX!$B$1:$C$170,2,FALSE)),"",VLOOKUP(E805,perOX!$B$1:$C$170,2,FALSE))</f>
        <v/>
      </c>
      <c r="D805" s="36"/>
      <c r="E805" s="30" t="s">
        <v>28</v>
      </c>
      <c r="F805" s="29" t="s">
        <v>22</v>
      </c>
      <c r="G805" s="30" t="s">
        <v>102</v>
      </c>
      <c r="H805" s="29" t="s">
        <v>103</v>
      </c>
      <c r="I805" s="29" t="s">
        <v>9401</v>
      </c>
      <c r="J805" s="36"/>
      <c r="K805" s="36"/>
      <c r="L805" s="60"/>
      <c r="M805" s="60"/>
      <c r="N805" s="22" t="s">
        <v>9402</v>
      </c>
      <c r="O805" s="22"/>
    </row>
    <row r="806" spans="1:15" ht="15.75" customHeight="1" x14ac:dyDescent="0.2">
      <c r="A806" s="22">
        <v>1192</v>
      </c>
      <c r="B806" s="29" t="s">
        <v>101</v>
      </c>
      <c r="C806" s="36" t="str">
        <f>IF(ISERROR(VLOOKUP(E806,perOX!$B$1:$C$170,2,FALSE)),"",VLOOKUP(E806,perOX!$B$1:$C$170,2,FALSE))</f>
        <v/>
      </c>
      <c r="D806" s="36"/>
      <c r="E806" s="30" t="s">
        <v>28</v>
      </c>
      <c r="F806" s="29" t="s">
        <v>22</v>
      </c>
      <c r="G806" s="30" t="s">
        <v>29</v>
      </c>
      <c r="H806" s="29" t="s">
        <v>103</v>
      </c>
      <c r="I806" s="29" t="s">
        <v>9401</v>
      </c>
      <c r="J806" s="22"/>
      <c r="K806" s="22"/>
      <c r="L806" s="61"/>
      <c r="M806" s="61"/>
      <c r="N806" s="25" t="s">
        <v>9402</v>
      </c>
      <c r="O806" s="22"/>
    </row>
    <row r="807" spans="1:15" ht="15.75" customHeight="1" x14ac:dyDescent="0.2">
      <c r="A807" s="22">
        <v>1343</v>
      </c>
      <c r="B807" s="29" t="s">
        <v>9634</v>
      </c>
      <c r="C807" s="36" t="str">
        <f>IF(ISERROR(VLOOKUP(E807,perOX!$B$1:$C$170,2,FALSE)),"",VLOOKUP(E807,perOX!$B$1:$C$170,2,FALSE))</f>
        <v/>
      </c>
      <c r="D807" s="25"/>
      <c r="E807" s="34" t="s">
        <v>9635</v>
      </c>
      <c r="F807" s="29" t="s">
        <v>25</v>
      </c>
      <c r="G807" s="34" t="s">
        <v>9636</v>
      </c>
      <c r="H807" s="29" t="s">
        <v>23</v>
      </c>
      <c r="I807" s="29" t="s">
        <v>9514</v>
      </c>
      <c r="J807" s="22"/>
      <c r="K807" s="22"/>
      <c r="L807" s="61"/>
      <c r="M807" s="61"/>
      <c r="N807" s="63" t="s">
        <v>9582</v>
      </c>
      <c r="O807" s="22"/>
    </row>
    <row r="808" spans="1:15" ht="15.75" customHeight="1" x14ac:dyDescent="0.2">
      <c r="A808" s="29">
        <v>565</v>
      </c>
      <c r="B808" s="29" t="s">
        <v>4396</v>
      </c>
      <c r="C808" s="36" t="str">
        <f>IF(ISERROR(VLOOKUP(E808,perOX!$B$1:$C$170,2,FALSE)),"",VLOOKUP(E808,perOX!$B$1:$C$170,2,FALSE))</f>
        <v/>
      </c>
      <c r="D808" s="36"/>
      <c r="E808" s="79"/>
      <c r="F808" s="29" t="s">
        <v>4397</v>
      </c>
      <c r="G808" s="30" t="s">
        <v>4398</v>
      </c>
      <c r="H808" s="29" t="s">
        <v>4399</v>
      </c>
      <c r="I808" s="29" t="s">
        <v>4400</v>
      </c>
      <c r="J808" s="29" t="s">
        <v>4401</v>
      </c>
      <c r="K808" s="36"/>
      <c r="L808" s="60"/>
      <c r="M808" s="60"/>
      <c r="N808" s="22" t="s">
        <v>9460</v>
      </c>
      <c r="O808" s="22"/>
    </row>
    <row r="809" spans="1:15" ht="15.75" customHeight="1" x14ac:dyDescent="0.2">
      <c r="A809" s="29">
        <v>566</v>
      </c>
      <c r="B809" s="29" t="s">
        <v>4402</v>
      </c>
      <c r="C809" s="36" t="str">
        <f>IF(ISERROR(VLOOKUP(E809,perOX!$B$1:$C$170,2,FALSE)),"",VLOOKUP(E809,perOX!$B$1:$C$170,2,FALSE))</f>
        <v/>
      </c>
      <c r="D809" s="36"/>
      <c r="E809" s="79"/>
      <c r="F809" s="29" t="s">
        <v>22</v>
      </c>
      <c r="G809" s="30" t="s">
        <v>9820</v>
      </c>
      <c r="H809" s="29" t="s">
        <v>4403</v>
      </c>
      <c r="I809" s="29" t="s">
        <v>4404</v>
      </c>
      <c r="J809" s="29" t="s">
        <v>4405</v>
      </c>
      <c r="K809" s="36"/>
      <c r="L809" s="72">
        <v>40490</v>
      </c>
      <c r="M809" s="60"/>
      <c r="N809" s="22" t="s">
        <v>9460</v>
      </c>
      <c r="O809" s="22"/>
    </row>
    <row r="810" spans="1:15" ht="15.75" customHeight="1" x14ac:dyDescent="0.2">
      <c r="A810" s="29">
        <v>405</v>
      </c>
      <c r="B810" s="29" t="s">
        <v>2942</v>
      </c>
      <c r="C810" s="36" t="str">
        <f>IF(ISERROR(VLOOKUP(E810,perOX!$B$1:$C$170,2,FALSE)),"",VLOOKUP(E810,perOX!$B$1:$C$170,2,FALSE))</f>
        <v/>
      </c>
      <c r="D810" s="29" t="s">
        <v>2944</v>
      </c>
      <c r="E810" s="30" t="s">
        <v>2945</v>
      </c>
      <c r="F810" s="29" t="s">
        <v>117</v>
      </c>
      <c r="G810" s="30" t="s">
        <v>2946</v>
      </c>
      <c r="H810" s="29" t="s">
        <v>2947</v>
      </c>
      <c r="I810" s="29" t="s">
        <v>2948</v>
      </c>
      <c r="J810" s="36"/>
      <c r="K810" s="36"/>
      <c r="L810" s="60"/>
      <c r="M810" s="60"/>
      <c r="N810" s="22" t="s">
        <v>9460</v>
      </c>
      <c r="O810" s="22"/>
    </row>
    <row r="811" spans="1:15" ht="15.75" customHeight="1" x14ac:dyDescent="0.2">
      <c r="A811" s="29">
        <v>366</v>
      </c>
      <c r="B811" s="29" t="s">
        <v>2504</v>
      </c>
      <c r="C811" s="36" t="str">
        <f>IF(ISERROR(VLOOKUP(E811,perOX!$B$1:$C$170,2,FALSE)),"",VLOOKUP(E811,perOX!$B$1:$C$170,2,FALSE))</f>
        <v/>
      </c>
      <c r="D811" s="29" t="s">
        <v>2510</v>
      </c>
      <c r="E811" s="30" t="s">
        <v>2511</v>
      </c>
      <c r="F811" s="29" t="s">
        <v>2512</v>
      </c>
      <c r="G811" s="30" t="s">
        <v>2513</v>
      </c>
      <c r="H811" s="29" t="s">
        <v>2514</v>
      </c>
      <c r="I811" s="29" t="s">
        <v>2515</v>
      </c>
      <c r="J811" s="29" t="s">
        <v>2516</v>
      </c>
      <c r="K811" s="29" t="s">
        <v>2517</v>
      </c>
      <c r="L811" s="60"/>
      <c r="M811" s="60"/>
      <c r="N811" s="22" t="s">
        <v>9460</v>
      </c>
      <c r="O811" s="22"/>
    </row>
    <row r="812" spans="1:15" ht="15.75" customHeight="1" x14ac:dyDescent="0.2">
      <c r="A812" s="22">
        <v>1233</v>
      </c>
      <c r="B812" s="29" t="s">
        <v>2504</v>
      </c>
      <c r="C812" s="36" t="str">
        <f>IF(ISERROR(VLOOKUP(E812,perOX!$B$1:$C$170,2,FALSE)),"",VLOOKUP(E812,perOX!$B$1:$C$170,2,FALSE))</f>
        <v/>
      </c>
      <c r="D812" s="29" t="s">
        <v>2510</v>
      </c>
      <c r="E812" s="30" t="s">
        <v>2511</v>
      </c>
      <c r="F812" s="29" t="s">
        <v>1781</v>
      </c>
      <c r="G812" s="30" t="s">
        <v>2513</v>
      </c>
      <c r="H812" s="29" t="s">
        <v>247</v>
      </c>
      <c r="I812" s="29" t="s">
        <v>2459</v>
      </c>
      <c r="J812" s="22"/>
      <c r="K812" s="22"/>
      <c r="L812" s="61"/>
      <c r="M812" s="61"/>
      <c r="N812" s="22" t="s">
        <v>9460</v>
      </c>
      <c r="O812" s="22"/>
    </row>
    <row r="813" spans="1:15" ht="15.75" customHeight="1" x14ac:dyDescent="0.2">
      <c r="A813" s="22">
        <v>1235</v>
      </c>
      <c r="B813" s="29" t="s">
        <v>2504</v>
      </c>
      <c r="C813" s="36" t="str">
        <f>IF(ISERROR(VLOOKUP(E813,perOX!$B$1:$C$170,2,FALSE)),"",VLOOKUP(E813,perOX!$B$1:$C$170,2,FALSE))</f>
        <v/>
      </c>
      <c r="D813" s="29" t="s">
        <v>2510</v>
      </c>
      <c r="E813" s="30" t="s">
        <v>2511</v>
      </c>
      <c r="F813" s="29" t="s">
        <v>1781</v>
      </c>
      <c r="G813" s="30" t="s">
        <v>2513</v>
      </c>
      <c r="H813" s="29" t="s">
        <v>247</v>
      </c>
      <c r="I813" s="29" t="s">
        <v>2459</v>
      </c>
      <c r="J813" s="22"/>
      <c r="K813" s="22"/>
      <c r="L813" s="61"/>
      <c r="M813" s="61"/>
      <c r="N813" s="22" t="s">
        <v>9460</v>
      </c>
      <c r="O813" s="22"/>
    </row>
    <row r="814" spans="1:15" ht="15.75" customHeight="1" x14ac:dyDescent="0.2">
      <c r="A814" s="29">
        <v>406</v>
      </c>
      <c r="B814" s="29" t="s">
        <v>2949</v>
      </c>
      <c r="C814" s="36" t="str">
        <f>IF(ISERROR(VLOOKUP(E814,perOX!$B$1:$C$170,2,FALSE)),"",VLOOKUP(E814,perOX!$B$1:$C$170,2,FALSE))</f>
        <v/>
      </c>
      <c r="D814" s="29" t="s">
        <v>2951</v>
      </c>
      <c r="E814" s="30" t="s">
        <v>2952</v>
      </c>
      <c r="F814" s="29" t="s">
        <v>117</v>
      </c>
      <c r="G814" s="30" t="s">
        <v>2953</v>
      </c>
      <c r="H814" s="29" t="s">
        <v>2954</v>
      </c>
      <c r="I814" s="29" t="s">
        <v>2955</v>
      </c>
      <c r="J814" s="29" t="s">
        <v>2956</v>
      </c>
      <c r="K814" s="36"/>
      <c r="L814" s="60"/>
      <c r="M814" s="60"/>
      <c r="N814" s="22" t="s">
        <v>9460</v>
      </c>
      <c r="O814" s="22"/>
    </row>
    <row r="815" spans="1:15" ht="15.75" customHeight="1" x14ac:dyDescent="0.2">
      <c r="A815" s="29">
        <v>1057</v>
      </c>
      <c r="B815" s="29" t="s">
        <v>7164</v>
      </c>
      <c r="C815" s="36" t="str">
        <f>IF(ISERROR(VLOOKUP(E815,perOX!$B$1:$C$170,2,FALSE)),"",VLOOKUP(E815,perOX!$B$1:$C$170,2,FALSE))</f>
        <v/>
      </c>
      <c r="D815" s="29" t="s">
        <v>7165</v>
      </c>
      <c r="E815" s="30" t="s">
        <v>7166</v>
      </c>
      <c r="F815" s="29" t="s">
        <v>117</v>
      </c>
      <c r="G815" s="30" t="s">
        <v>7167</v>
      </c>
      <c r="H815" s="29" t="s">
        <v>7168</v>
      </c>
      <c r="I815" s="29" t="s">
        <v>7169</v>
      </c>
      <c r="J815" s="36"/>
      <c r="K815" s="36"/>
      <c r="L815" s="60"/>
      <c r="M815" s="60"/>
      <c r="N815" s="25" t="s">
        <v>9656</v>
      </c>
      <c r="O815" s="22"/>
    </row>
    <row r="816" spans="1:15" ht="15.75" customHeight="1" x14ac:dyDescent="0.2">
      <c r="A816" s="22">
        <v>1238</v>
      </c>
      <c r="B816" s="29" t="s">
        <v>2949</v>
      </c>
      <c r="C816" s="36" t="str">
        <f>IF(ISERROR(VLOOKUP(E816,perOX!$B$1:$C$170,2,FALSE)),"",VLOOKUP(E816,perOX!$B$1:$C$170,2,FALSE))</f>
        <v/>
      </c>
      <c r="D816" s="29" t="s">
        <v>2518</v>
      </c>
      <c r="E816" s="30" t="s">
        <v>2519</v>
      </c>
      <c r="F816" s="29" t="s">
        <v>117</v>
      </c>
      <c r="G816" s="30" t="s">
        <v>2521</v>
      </c>
      <c r="H816" s="29" t="s">
        <v>247</v>
      </c>
      <c r="I816" s="29" t="s">
        <v>2599</v>
      </c>
      <c r="J816" s="22"/>
      <c r="K816" s="22"/>
      <c r="L816" s="61"/>
      <c r="M816" s="61"/>
      <c r="N816" s="22" t="s">
        <v>9460</v>
      </c>
      <c r="O816" s="22"/>
    </row>
    <row r="817" spans="1:15" ht="15.75" customHeight="1" x14ac:dyDescent="0.2">
      <c r="A817" s="29">
        <v>407</v>
      </c>
      <c r="B817" s="29" t="s">
        <v>2957</v>
      </c>
      <c r="C817" s="36" t="str">
        <f>IF(ISERROR(VLOOKUP(E817,perOX!$B$1:$C$170,2,FALSE)),"",VLOOKUP(E817,perOX!$B$1:$C$170,2,FALSE))</f>
        <v/>
      </c>
      <c r="D817" s="29" t="s">
        <v>2959</v>
      </c>
      <c r="E817" s="30" t="s">
        <v>2960</v>
      </c>
      <c r="F817" s="29" t="s">
        <v>22</v>
      </c>
      <c r="G817" s="30" t="s">
        <v>9821</v>
      </c>
      <c r="H817" s="29" t="s">
        <v>2961</v>
      </c>
      <c r="I817" s="29" t="s">
        <v>2962</v>
      </c>
      <c r="J817" s="36"/>
      <c r="K817" s="36"/>
      <c r="L817" s="72">
        <v>41453</v>
      </c>
      <c r="M817" s="60"/>
      <c r="N817" s="22" t="s">
        <v>9460</v>
      </c>
      <c r="O817" s="22"/>
    </row>
    <row r="818" spans="1:15" ht="15.75" customHeight="1" x14ac:dyDescent="0.2">
      <c r="A818" s="29">
        <v>408</v>
      </c>
      <c r="B818" s="29" t="s">
        <v>2963</v>
      </c>
      <c r="C818" s="36" t="str">
        <f>IF(ISERROR(VLOOKUP(E818,perOX!$B$1:$C$170,2,FALSE)),"",VLOOKUP(E818,perOX!$B$1:$C$170,2,FALSE))</f>
        <v/>
      </c>
      <c r="D818" s="29" t="s">
        <v>2967</v>
      </c>
      <c r="E818" s="30" t="s">
        <v>2968</v>
      </c>
      <c r="F818" s="29" t="s">
        <v>817</v>
      </c>
      <c r="G818" s="30" t="s">
        <v>2969</v>
      </c>
      <c r="H818" s="29" t="s">
        <v>2970</v>
      </c>
      <c r="I818" s="29" t="s">
        <v>2971</v>
      </c>
      <c r="J818" s="29" t="s">
        <v>2972</v>
      </c>
      <c r="K818" s="36"/>
      <c r="L818" s="60"/>
      <c r="M818" s="60"/>
      <c r="N818" s="22" t="s">
        <v>9460</v>
      </c>
      <c r="O818" s="22"/>
    </row>
    <row r="819" spans="1:15" ht="15.75" customHeight="1" x14ac:dyDescent="0.2">
      <c r="A819" s="29">
        <v>867</v>
      </c>
      <c r="B819" s="29" t="s">
        <v>6371</v>
      </c>
      <c r="C819" s="36" t="str">
        <f>IF(ISERROR(VLOOKUP(E819,perOX!$B$1:$C$170,2,FALSE)),"",VLOOKUP(E819,perOX!$B$1:$C$170,2,FALSE))</f>
        <v/>
      </c>
      <c r="D819" s="29" t="s">
        <v>6379</v>
      </c>
      <c r="E819" s="30" t="s">
        <v>6380</v>
      </c>
      <c r="F819" s="29" t="s">
        <v>25</v>
      </c>
      <c r="G819" s="30">
        <v>92816</v>
      </c>
      <c r="H819" s="29" t="s">
        <v>6381</v>
      </c>
      <c r="I819" s="29" t="s">
        <v>6382</v>
      </c>
      <c r="J819" s="29" t="s">
        <v>6383</v>
      </c>
      <c r="K819" s="36"/>
      <c r="L819" s="60"/>
      <c r="M819" s="60"/>
      <c r="N819" s="22" t="s">
        <v>9637</v>
      </c>
      <c r="O819" s="22"/>
    </row>
    <row r="820" spans="1:15" ht="15.75" customHeight="1" x14ac:dyDescent="0.2">
      <c r="A820" s="29">
        <v>409</v>
      </c>
      <c r="B820" s="29" t="s">
        <v>2973</v>
      </c>
      <c r="C820" s="36" t="str">
        <f>IF(ISERROR(VLOOKUP(E820,perOX!$B$1:$C$170,2,FALSE)),"",VLOOKUP(E820,perOX!$B$1:$C$170,2,FALSE))</f>
        <v/>
      </c>
      <c r="D820" s="29" t="s">
        <v>2982</v>
      </c>
      <c r="E820" s="30" t="s">
        <v>2983</v>
      </c>
      <c r="F820" s="29" t="s">
        <v>2387</v>
      </c>
      <c r="G820" s="30" t="s">
        <v>2984</v>
      </c>
      <c r="H820" s="29" t="s">
        <v>2985</v>
      </c>
      <c r="I820" s="29" t="s">
        <v>2986</v>
      </c>
      <c r="J820" s="36"/>
      <c r="K820" s="36"/>
      <c r="L820" s="60"/>
      <c r="M820" s="60"/>
      <c r="N820" s="22" t="s">
        <v>9460</v>
      </c>
      <c r="O820" s="22"/>
    </row>
    <row r="821" spans="1:15" ht="15.75" customHeight="1" x14ac:dyDescent="0.2">
      <c r="A821" s="22">
        <v>1619</v>
      </c>
      <c r="B821" s="54" t="s">
        <v>11172</v>
      </c>
      <c r="C821" s="36" t="str">
        <f>IF(ISERROR(VLOOKUP(E821,perOX!$B$1:$C$170,2,FALSE)),"",VLOOKUP(E821,perOX!$B$1:$C$170,2,FALSE))</f>
        <v/>
      </c>
      <c r="D821" s="22"/>
      <c r="E821" s="34" t="s">
        <v>7944</v>
      </c>
      <c r="F821" s="25" t="s">
        <v>22</v>
      </c>
      <c r="G821" s="117" t="s">
        <v>11164</v>
      </c>
      <c r="H821" s="25" t="s">
        <v>110</v>
      </c>
      <c r="I821" s="25" t="s">
        <v>11163</v>
      </c>
      <c r="J821" s="22"/>
      <c r="K821" s="22" t="s">
        <v>11173</v>
      </c>
      <c r="L821" s="61">
        <v>42139</v>
      </c>
      <c r="M821" s="61"/>
      <c r="N821" s="22" t="s">
        <v>11174</v>
      </c>
      <c r="O821" s="22"/>
    </row>
    <row r="822" spans="1:15" ht="15.75" customHeight="1" x14ac:dyDescent="0.2">
      <c r="A822" s="29">
        <v>410</v>
      </c>
      <c r="B822" s="29" t="s">
        <v>2987</v>
      </c>
      <c r="C822" s="36" t="str">
        <f>IF(ISERROR(VLOOKUP(E822,perOX!$B$1:$C$170,2,FALSE)),"",VLOOKUP(E822,perOX!$B$1:$C$170,2,FALSE))</f>
        <v/>
      </c>
      <c r="D822" s="29" t="s">
        <v>2996</v>
      </c>
      <c r="E822" s="30" t="s">
        <v>2997</v>
      </c>
      <c r="F822" s="29" t="s">
        <v>49</v>
      </c>
      <c r="G822" s="30" t="s">
        <v>9822</v>
      </c>
      <c r="H822" s="29" t="s">
        <v>2998</v>
      </c>
      <c r="I822" s="29" t="s">
        <v>2999</v>
      </c>
      <c r="J822" s="29" t="s">
        <v>3000</v>
      </c>
      <c r="K822" s="36"/>
      <c r="L822" s="60"/>
      <c r="M822" s="60"/>
      <c r="N822" s="22" t="s">
        <v>9460</v>
      </c>
      <c r="O822" s="22"/>
    </row>
    <row r="823" spans="1:15" ht="15.75" customHeight="1" x14ac:dyDescent="0.2">
      <c r="A823" s="29">
        <v>281</v>
      </c>
      <c r="B823" s="29" t="s">
        <v>878</v>
      </c>
      <c r="C823" s="36" t="str">
        <f>IF(ISERROR(VLOOKUP(E823,perOX!$B$1:$C$170,2,FALSE)),"",VLOOKUP(E823,perOX!$B$1:$C$170,2,FALSE))</f>
        <v/>
      </c>
      <c r="D823" s="29" t="s">
        <v>879</v>
      </c>
      <c r="E823" s="30" t="s">
        <v>880</v>
      </c>
      <c r="F823" s="29" t="s">
        <v>22</v>
      </c>
      <c r="G823" s="30" t="s">
        <v>9823</v>
      </c>
      <c r="H823" s="29" t="s">
        <v>881</v>
      </c>
      <c r="I823" s="29" t="s">
        <v>882</v>
      </c>
      <c r="J823" s="29" t="s">
        <v>883</v>
      </c>
      <c r="K823" s="36"/>
      <c r="L823" s="60"/>
      <c r="M823" s="60"/>
      <c r="N823" s="22" t="s">
        <v>9460</v>
      </c>
      <c r="O823" s="22"/>
    </row>
    <row r="824" spans="1:15" ht="15.75" customHeight="1" x14ac:dyDescent="0.2">
      <c r="A824" s="29">
        <v>411</v>
      </c>
      <c r="B824" s="29" t="s">
        <v>3001</v>
      </c>
      <c r="C824" s="36" t="str">
        <f>IF(ISERROR(VLOOKUP(E824,perOX!$B$1:$C$170,2,FALSE)),"",VLOOKUP(E824,perOX!$B$1:$C$170,2,FALSE))</f>
        <v/>
      </c>
      <c r="D824" s="29" t="s">
        <v>3005</v>
      </c>
      <c r="E824" s="30" t="s">
        <v>3006</v>
      </c>
      <c r="F824" s="29" t="s">
        <v>3007</v>
      </c>
      <c r="G824" s="30" t="s">
        <v>3008</v>
      </c>
      <c r="H824" s="29" t="s">
        <v>3009</v>
      </c>
      <c r="I824" s="29" t="s">
        <v>3010</v>
      </c>
      <c r="J824" s="29" t="s">
        <v>3011</v>
      </c>
      <c r="K824" s="36"/>
      <c r="L824" s="60"/>
      <c r="M824" s="60"/>
      <c r="N824" s="22" t="s">
        <v>9460</v>
      </c>
      <c r="O824" s="22"/>
    </row>
    <row r="825" spans="1:15" ht="15.75" customHeight="1" x14ac:dyDescent="0.2">
      <c r="A825" s="29">
        <v>412</v>
      </c>
      <c r="B825" s="29" t="s">
        <v>3013</v>
      </c>
      <c r="C825" s="36" t="str">
        <f>IF(ISERROR(VLOOKUP(E825,perOX!$B$1:$C$170,2,FALSE)),"",VLOOKUP(E825,perOX!$B$1:$C$170,2,FALSE))</f>
        <v/>
      </c>
      <c r="D825" s="29" t="s">
        <v>3014</v>
      </c>
      <c r="E825" s="30" t="s">
        <v>3015</v>
      </c>
      <c r="F825" s="29" t="s">
        <v>2387</v>
      </c>
      <c r="G825" s="30">
        <v>36526</v>
      </c>
      <c r="H825" s="29" t="s">
        <v>3016</v>
      </c>
      <c r="I825" s="29" t="s">
        <v>3017</v>
      </c>
      <c r="J825" s="29" t="s">
        <v>3018</v>
      </c>
      <c r="K825" s="36"/>
      <c r="L825" s="60"/>
      <c r="M825" s="60"/>
      <c r="N825" s="22" t="s">
        <v>9460</v>
      </c>
      <c r="O825" s="22"/>
    </row>
    <row r="826" spans="1:15" ht="15.75" customHeight="1" x14ac:dyDescent="0.2">
      <c r="A826" s="29">
        <v>413</v>
      </c>
      <c r="B826" s="29" t="s">
        <v>3019</v>
      </c>
      <c r="C826" s="36" t="str">
        <f>IF(ISERROR(VLOOKUP(E826,perOX!$B$1:$C$170,2,FALSE)),"",VLOOKUP(E826,perOX!$B$1:$C$170,2,FALSE))</f>
        <v/>
      </c>
      <c r="D826" s="29" t="s">
        <v>3028</v>
      </c>
      <c r="E826" s="30" t="s">
        <v>3029</v>
      </c>
      <c r="F826" s="29" t="s">
        <v>22</v>
      </c>
      <c r="G826" s="30" t="s">
        <v>9824</v>
      </c>
      <c r="H826" s="29" t="s">
        <v>3030</v>
      </c>
      <c r="I826" s="29" t="s">
        <v>3031</v>
      </c>
      <c r="J826" s="29" t="s">
        <v>3032</v>
      </c>
      <c r="K826" s="36"/>
      <c r="L826" s="60"/>
      <c r="M826" s="60"/>
      <c r="N826" s="22" t="s">
        <v>9460</v>
      </c>
      <c r="O826" s="22"/>
    </row>
    <row r="827" spans="1:15" ht="15.75" customHeight="1" x14ac:dyDescent="0.2">
      <c r="A827" s="29">
        <v>414</v>
      </c>
      <c r="B827" s="29" t="s">
        <v>3033</v>
      </c>
      <c r="C827" s="36" t="str">
        <f>IF(ISERROR(VLOOKUP(E827,perOX!$B$1:$C$170,2,FALSE)),"",VLOOKUP(E827,perOX!$B$1:$C$170,2,FALSE))</f>
        <v/>
      </c>
      <c r="D827" s="29" t="s">
        <v>3036</v>
      </c>
      <c r="E827" s="30" t="s">
        <v>3037</v>
      </c>
      <c r="F827" s="29" t="s">
        <v>25</v>
      </c>
      <c r="G827" s="30" t="s">
        <v>9825</v>
      </c>
      <c r="H827" s="29" t="s">
        <v>3038</v>
      </c>
      <c r="I827" s="29" t="s">
        <v>3039</v>
      </c>
      <c r="J827" s="29" t="s">
        <v>3040</v>
      </c>
      <c r="K827" s="36"/>
      <c r="L827" s="60"/>
      <c r="M827" s="60"/>
      <c r="N827" s="22" t="s">
        <v>9460</v>
      </c>
      <c r="O827" s="22"/>
    </row>
    <row r="828" spans="1:15" ht="15.75" customHeight="1" x14ac:dyDescent="0.2">
      <c r="A828" s="29">
        <v>282</v>
      </c>
      <c r="B828" s="29" t="s">
        <v>884</v>
      </c>
      <c r="C828" s="36" t="str">
        <f>IF(ISERROR(VLOOKUP(E828,perOX!$B$1:$C$170,2,FALSE)),"",VLOOKUP(E828,perOX!$B$1:$C$170,2,FALSE))</f>
        <v/>
      </c>
      <c r="D828" s="29" t="s">
        <v>885</v>
      </c>
      <c r="E828" s="30" t="s">
        <v>886</v>
      </c>
      <c r="F828" s="29" t="s">
        <v>887</v>
      </c>
      <c r="G828" s="30">
        <v>155334</v>
      </c>
      <c r="H828" s="29" t="s">
        <v>888</v>
      </c>
      <c r="I828" s="29" t="s">
        <v>889</v>
      </c>
      <c r="J828" s="29" t="s">
        <v>890</v>
      </c>
      <c r="K828" s="36"/>
      <c r="L828" s="60"/>
      <c r="M828" s="60"/>
      <c r="N828" s="22" t="s">
        <v>9460</v>
      </c>
      <c r="O828" s="22"/>
    </row>
    <row r="829" spans="1:15" ht="15.75" customHeight="1" x14ac:dyDescent="0.2">
      <c r="A829" s="29">
        <v>415</v>
      </c>
      <c r="B829" s="29" t="s">
        <v>3041</v>
      </c>
      <c r="C829" s="36" t="str">
        <f>IF(ISERROR(VLOOKUP(E829,perOX!$B$1:$C$170,2,FALSE)),"",VLOOKUP(E829,perOX!$B$1:$C$170,2,FALSE))</f>
        <v/>
      </c>
      <c r="D829" s="29" t="s">
        <v>3052</v>
      </c>
      <c r="E829" s="30" t="s">
        <v>3053</v>
      </c>
      <c r="F829" s="29" t="s">
        <v>22</v>
      </c>
      <c r="G829" s="30" t="s">
        <v>9826</v>
      </c>
      <c r="H829" s="29" t="s">
        <v>3054</v>
      </c>
      <c r="I829" s="29" t="s">
        <v>3055</v>
      </c>
      <c r="J829" s="29" t="s">
        <v>3056</v>
      </c>
      <c r="K829" s="36"/>
      <c r="L829" s="60"/>
      <c r="M829" s="60"/>
      <c r="N829" s="22" t="s">
        <v>9460</v>
      </c>
      <c r="O829" s="22"/>
    </row>
    <row r="830" spans="1:15" ht="15.75" customHeight="1" x14ac:dyDescent="0.2">
      <c r="A830" s="29">
        <v>868</v>
      </c>
      <c r="B830" s="29" t="s">
        <v>6384</v>
      </c>
      <c r="C830" s="36" t="str">
        <f>IF(ISERROR(VLOOKUP(E830,perOX!$B$1:$C$170,2,FALSE)),"",VLOOKUP(E830,perOX!$B$1:$C$170,2,FALSE))</f>
        <v/>
      </c>
      <c r="D830" s="29" t="s">
        <v>6391</v>
      </c>
      <c r="E830" s="30" t="s">
        <v>2950</v>
      </c>
      <c r="F830" s="29" t="s">
        <v>49</v>
      </c>
      <c r="G830" s="30">
        <v>217646</v>
      </c>
      <c r="H830" s="29" t="s">
        <v>6392</v>
      </c>
      <c r="I830" s="29" t="s">
        <v>4419</v>
      </c>
      <c r="J830" s="29" t="s">
        <v>6393</v>
      </c>
      <c r="K830" s="36"/>
      <c r="L830" s="60"/>
      <c r="M830" s="60"/>
      <c r="N830" s="22" t="s">
        <v>9637</v>
      </c>
      <c r="O830" s="22"/>
    </row>
    <row r="831" spans="1:15" ht="15.75" customHeight="1" x14ac:dyDescent="0.2">
      <c r="A831" s="29">
        <v>866</v>
      </c>
      <c r="B831" s="29" t="s">
        <v>6357</v>
      </c>
      <c r="C831" s="36" t="str">
        <f>IF(ISERROR(VLOOKUP(E831,perOX!$B$1:$C$170,2,FALSE)),"",VLOOKUP(E831,perOX!$B$1:$C$170,2,FALSE))</f>
        <v/>
      </c>
      <c r="D831" s="29" t="s">
        <v>6365</v>
      </c>
      <c r="E831" s="30" t="s">
        <v>6366</v>
      </c>
      <c r="F831" s="29" t="s">
        <v>22</v>
      </c>
      <c r="G831" s="30" t="s">
        <v>6367</v>
      </c>
      <c r="H831" s="29" t="s">
        <v>6368</v>
      </c>
      <c r="I831" s="29" t="s">
        <v>6369</v>
      </c>
      <c r="J831" s="29" t="s">
        <v>6370</v>
      </c>
      <c r="K831" s="36"/>
      <c r="L831" s="60"/>
      <c r="M831" s="60"/>
      <c r="N831" s="22" t="s">
        <v>9637</v>
      </c>
      <c r="O831" s="22"/>
    </row>
    <row r="832" spans="1:15" ht="15.75" customHeight="1" x14ac:dyDescent="0.2">
      <c r="A832" s="29">
        <v>1090</v>
      </c>
      <c r="B832" s="29" t="s">
        <v>7271</v>
      </c>
      <c r="C832" s="36" t="str">
        <f>IF(ISERROR(VLOOKUP(E832,perOX!$B$1:$C$170,2,FALSE)),"",VLOOKUP(E832,perOX!$B$1:$C$170,2,FALSE))</f>
        <v/>
      </c>
      <c r="D832" s="36"/>
      <c r="E832" s="79"/>
      <c r="F832" s="29" t="s">
        <v>7272</v>
      </c>
      <c r="G832" s="30" t="s">
        <v>7273</v>
      </c>
      <c r="H832" s="29" t="s">
        <v>7274</v>
      </c>
      <c r="I832" s="29" t="s">
        <v>7275</v>
      </c>
      <c r="J832" s="29" t="s">
        <v>7276</v>
      </c>
      <c r="K832" s="29" t="s">
        <v>7277</v>
      </c>
      <c r="L832" s="72">
        <v>38535</v>
      </c>
      <c r="M832" s="60"/>
      <c r="N832" s="22" t="s">
        <v>9402</v>
      </c>
      <c r="O832" s="22"/>
    </row>
    <row r="833" spans="1:15" ht="15.75" customHeight="1" x14ac:dyDescent="0.2">
      <c r="A833" s="29">
        <v>869</v>
      </c>
      <c r="B833" s="29" t="s">
        <v>6394</v>
      </c>
      <c r="C833" s="36" t="str">
        <f>IF(ISERROR(VLOOKUP(E833,perOX!$B$1:$C$170,2,FALSE)),"",VLOOKUP(E833,perOX!$B$1:$C$170,2,FALSE))</f>
        <v/>
      </c>
      <c r="D833" s="29" t="s">
        <v>6395</v>
      </c>
      <c r="E833" s="30" t="s">
        <v>6396</v>
      </c>
      <c r="F833" s="29" t="s">
        <v>22</v>
      </c>
      <c r="G833" s="30" t="s">
        <v>6397</v>
      </c>
      <c r="H833" s="29" t="s">
        <v>6398</v>
      </c>
      <c r="I833" s="29" t="s">
        <v>6399</v>
      </c>
      <c r="J833" s="29" t="s">
        <v>6400</v>
      </c>
      <c r="K833" s="36"/>
      <c r="L833" s="60"/>
      <c r="M833" s="60"/>
      <c r="N833" s="22" t="s">
        <v>9637</v>
      </c>
      <c r="O833" s="22"/>
    </row>
    <row r="834" spans="1:15" ht="15.75" customHeight="1" x14ac:dyDescent="0.2">
      <c r="A834" s="29">
        <v>416</v>
      </c>
      <c r="B834" s="29" t="s">
        <v>3057</v>
      </c>
      <c r="C834" s="36" t="str">
        <f>IF(ISERROR(VLOOKUP(E834,perOX!$B$1:$C$170,2,FALSE)),"",VLOOKUP(E834,perOX!$B$1:$C$170,2,FALSE))</f>
        <v/>
      </c>
      <c r="D834" s="29" t="s">
        <v>3068</v>
      </c>
      <c r="E834" s="30" t="s">
        <v>3069</v>
      </c>
      <c r="F834" s="29" t="s">
        <v>22</v>
      </c>
      <c r="G834" s="30">
        <v>69892</v>
      </c>
      <c r="H834" s="29" t="s">
        <v>3070</v>
      </c>
      <c r="I834" s="29" t="s">
        <v>3071</v>
      </c>
      <c r="J834" s="29" t="s">
        <v>3072</v>
      </c>
      <c r="K834" s="36"/>
      <c r="L834" s="60"/>
      <c r="M834" s="60"/>
      <c r="N834" s="22" t="s">
        <v>9460</v>
      </c>
      <c r="O834" s="22"/>
    </row>
    <row r="835" spans="1:15" ht="15.75" customHeight="1" x14ac:dyDescent="0.2">
      <c r="A835" s="22">
        <v>1546</v>
      </c>
      <c r="B835" s="24" t="s">
        <v>10176</v>
      </c>
      <c r="C835" s="36" t="str">
        <f>IF(ISERROR(VLOOKUP(E835,perOX!$B$1:$C$170,2,FALSE)),"",VLOOKUP(E835,perOX!$B$1:$C$170,2,FALSE))</f>
        <v/>
      </c>
      <c r="D835" s="22"/>
      <c r="E835" s="50" t="s">
        <v>10177</v>
      </c>
      <c r="F835" s="22" t="s">
        <v>1389</v>
      </c>
      <c r="G835" s="50" t="s">
        <v>1389</v>
      </c>
      <c r="H835" s="29" t="s">
        <v>1389</v>
      </c>
      <c r="I835" s="29" t="s">
        <v>9962</v>
      </c>
      <c r="J835" s="22"/>
      <c r="K835" s="22"/>
      <c r="L835" s="61"/>
      <c r="M835" s="61"/>
      <c r="N835" s="22" t="s">
        <v>9996</v>
      </c>
      <c r="O835" s="22"/>
    </row>
    <row r="836" spans="1:15" ht="15.75" customHeight="1" x14ac:dyDescent="0.2">
      <c r="A836" s="29">
        <v>188</v>
      </c>
      <c r="B836" s="29" t="s">
        <v>520</v>
      </c>
      <c r="C836" s="36" t="str">
        <f>IF(ISERROR(VLOOKUP(E836,perOX!$B$1:$C$170,2,FALSE)),"",VLOOKUP(E836,perOX!$B$1:$C$170,2,FALSE))</f>
        <v/>
      </c>
      <c r="D836" s="29" t="s">
        <v>521</v>
      </c>
      <c r="E836" s="30" t="s">
        <v>522</v>
      </c>
      <c r="F836" s="29" t="s">
        <v>49</v>
      </c>
      <c r="G836" s="30">
        <v>471259</v>
      </c>
      <c r="H836" s="29" t="s">
        <v>523</v>
      </c>
      <c r="I836" s="29" t="s">
        <v>524</v>
      </c>
      <c r="J836" s="29" t="s">
        <v>525</v>
      </c>
      <c r="K836" s="29" t="s">
        <v>526</v>
      </c>
      <c r="L836" s="60"/>
      <c r="M836" s="60"/>
      <c r="N836" s="25" t="s">
        <v>9461</v>
      </c>
      <c r="O836" s="22"/>
    </row>
    <row r="837" spans="1:15" ht="15.75" customHeight="1" x14ac:dyDescent="0.2">
      <c r="A837" s="29">
        <v>624</v>
      </c>
      <c r="B837" s="64" t="s">
        <v>4762</v>
      </c>
      <c r="C837" s="36" t="str">
        <f>IF(ISERROR(VLOOKUP(E837,perOX!$B$1:$C$170,2,FALSE)),"",VLOOKUP(E837,perOX!$B$1:$C$170,2,FALSE))</f>
        <v/>
      </c>
      <c r="D837" s="64" t="s">
        <v>4763</v>
      </c>
      <c r="E837" s="30" t="s">
        <v>4764</v>
      </c>
      <c r="F837" s="64" t="s">
        <v>117</v>
      </c>
      <c r="G837" s="30" t="s">
        <v>4765</v>
      </c>
      <c r="H837" s="64" t="s">
        <v>4766</v>
      </c>
      <c r="I837" s="64" t="s">
        <v>4767</v>
      </c>
      <c r="J837" s="29"/>
      <c r="K837" s="29"/>
      <c r="L837" s="72"/>
      <c r="M837" s="60"/>
      <c r="N837" s="22" t="s">
        <v>9132</v>
      </c>
      <c r="O837" s="22"/>
    </row>
    <row r="838" spans="1:15" ht="15.75" customHeight="1" x14ac:dyDescent="0.2">
      <c r="A838" s="29">
        <v>658</v>
      </c>
      <c r="B838" s="64" t="s">
        <v>5022</v>
      </c>
      <c r="C838" s="36" t="str">
        <f>IF(ISERROR(VLOOKUP(E838,perOX!$B$1:$C$170,2,FALSE)),"",VLOOKUP(E838,perOX!$B$1:$C$170,2,FALSE))</f>
        <v/>
      </c>
      <c r="D838" s="64" t="s">
        <v>5033</v>
      </c>
      <c r="E838" s="65" t="s">
        <v>5034</v>
      </c>
      <c r="F838" s="64" t="s">
        <v>117</v>
      </c>
      <c r="G838" s="65" t="s">
        <v>5035</v>
      </c>
      <c r="H838" s="64" t="s">
        <v>5036</v>
      </c>
      <c r="I838" s="64" t="s">
        <v>5037</v>
      </c>
      <c r="J838" s="29"/>
      <c r="K838" s="64" t="s">
        <v>5038</v>
      </c>
      <c r="L838" s="66" t="s">
        <v>5039</v>
      </c>
      <c r="M838" s="60"/>
      <c r="N838" s="22" t="s">
        <v>9132</v>
      </c>
      <c r="O838" s="22"/>
    </row>
    <row r="839" spans="1:15" ht="15.75" customHeight="1" x14ac:dyDescent="0.2">
      <c r="A839" s="29">
        <v>1160</v>
      </c>
      <c r="B839" s="64" t="s">
        <v>4762</v>
      </c>
      <c r="C839" s="36" t="str">
        <f>IF(ISERROR(VLOOKUP(E839,perOX!$B$1:$C$170,2,FALSE)),"",VLOOKUP(E839,perOX!$B$1:$C$170,2,FALSE))</f>
        <v/>
      </c>
      <c r="D839" s="64" t="s">
        <v>2974</v>
      </c>
      <c r="E839" s="65" t="s">
        <v>2975</v>
      </c>
      <c r="F839" s="64" t="s">
        <v>117</v>
      </c>
      <c r="G839" s="65" t="s">
        <v>5035</v>
      </c>
      <c r="H839" s="64" t="s">
        <v>1122</v>
      </c>
      <c r="I839" s="64" t="s">
        <v>4942</v>
      </c>
      <c r="J839" s="29"/>
      <c r="K839" s="64" t="s">
        <v>5038</v>
      </c>
      <c r="L839" s="66"/>
      <c r="M839" s="61"/>
      <c r="N839" s="22" t="s">
        <v>9132</v>
      </c>
      <c r="O839" s="22"/>
    </row>
    <row r="840" spans="1:15" ht="15.75" customHeight="1" x14ac:dyDescent="0.2">
      <c r="A840" s="29">
        <v>1161</v>
      </c>
      <c r="B840" s="64" t="s">
        <v>4762</v>
      </c>
      <c r="C840" s="36" t="str">
        <f>IF(ISERROR(VLOOKUP(E840,perOX!$B$1:$C$170,2,FALSE)),"",VLOOKUP(E840,perOX!$B$1:$C$170,2,FALSE))</f>
        <v/>
      </c>
      <c r="D840" s="64" t="s">
        <v>2974</v>
      </c>
      <c r="E840" s="65" t="s">
        <v>2975</v>
      </c>
      <c r="F840" s="64" t="s">
        <v>117</v>
      </c>
      <c r="G840" s="65" t="s">
        <v>5035</v>
      </c>
      <c r="H840" s="64" t="s">
        <v>1122</v>
      </c>
      <c r="I840" s="64" t="s">
        <v>4942</v>
      </c>
      <c r="J840" s="29"/>
      <c r="K840" s="64" t="s">
        <v>5038</v>
      </c>
      <c r="L840" s="66"/>
      <c r="M840" s="61"/>
      <c r="N840" s="22" t="s">
        <v>9132</v>
      </c>
      <c r="O840" s="22"/>
    </row>
    <row r="841" spans="1:15" ht="15.75" customHeight="1" x14ac:dyDescent="0.2">
      <c r="A841" s="29">
        <v>1162</v>
      </c>
      <c r="B841" s="64" t="s">
        <v>4762</v>
      </c>
      <c r="C841" s="36" t="str">
        <f>IF(ISERROR(VLOOKUP(E841,perOX!$B$1:$C$170,2,FALSE)),"",VLOOKUP(E841,perOX!$B$1:$C$170,2,FALSE))</f>
        <v/>
      </c>
      <c r="D841" s="64" t="s">
        <v>2974</v>
      </c>
      <c r="E841" s="65" t="s">
        <v>2975</v>
      </c>
      <c r="F841" s="64" t="s">
        <v>117</v>
      </c>
      <c r="G841" s="65" t="s">
        <v>5035</v>
      </c>
      <c r="H841" s="64" t="s">
        <v>1122</v>
      </c>
      <c r="I841" s="64" t="s">
        <v>4942</v>
      </c>
      <c r="J841" s="29"/>
      <c r="K841" s="64" t="s">
        <v>5038</v>
      </c>
      <c r="L841" s="66"/>
      <c r="M841" s="61"/>
      <c r="N841" s="22" t="s">
        <v>9132</v>
      </c>
      <c r="O841" s="22"/>
    </row>
    <row r="842" spans="1:15" ht="15.75" customHeight="1" x14ac:dyDescent="0.2">
      <c r="A842" s="29">
        <v>1163</v>
      </c>
      <c r="B842" s="64" t="s">
        <v>4762</v>
      </c>
      <c r="C842" s="36" t="str">
        <f>IF(ISERROR(VLOOKUP(E842,perOX!$B$1:$C$170,2,FALSE)),"",VLOOKUP(E842,perOX!$B$1:$C$170,2,FALSE))</f>
        <v/>
      </c>
      <c r="D842" s="64" t="s">
        <v>2974</v>
      </c>
      <c r="E842" s="65" t="s">
        <v>2975</v>
      </c>
      <c r="F842" s="64" t="s">
        <v>117</v>
      </c>
      <c r="G842" s="65" t="s">
        <v>5035</v>
      </c>
      <c r="H842" s="64" t="s">
        <v>1122</v>
      </c>
      <c r="I842" s="64" t="s">
        <v>4942</v>
      </c>
      <c r="J842" s="29"/>
      <c r="K842" s="64" t="s">
        <v>5038</v>
      </c>
      <c r="L842" s="66"/>
      <c r="M842" s="61"/>
      <c r="N842" s="22" t="s">
        <v>9132</v>
      </c>
      <c r="O842" s="22"/>
    </row>
    <row r="843" spans="1:15" ht="15.75" customHeight="1" x14ac:dyDescent="0.2">
      <c r="A843" s="29">
        <v>1165</v>
      </c>
      <c r="B843" s="64" t="s">
        <v>4762</v>
      </c>
      <c r="C843" s="36" t="str">
        <f>IF(ISERROR(VLOOKUP(E843,perOX!$B$1:$C$170,2,FALSE)),"",VLOOKUP(E843,perOX!$B$1:$C$170,2,FALSE))</f>
        <v/>
      </c>
      <c r="D843" s="64" t="s">
        <v>2974</v>
      </c>
      <c r="E843" s="65" t="s">
        <v>2975</v>
      </c>
      <c r="F843" s="64" t="s">
        <v>117</v>
      </c>
      <c r="G843" s="65" t="s">
        <v>5035</v>
      </c>
      <c r="H843" s="64" t="s">
        <v>1122</v>
      </c>
      <c r="I843" s="64" t="s">
        <v>4828</v>
      </c>
      <c r="J843" s="29"/>
      <c r="K843" s="64" t="s">
        <v>5038</v>
      </c>
      <c r="L843" s="66"/>
      <c r="M843" s="61"/>
      <c r="N843" s="22" t="s">
        <v>9132</v>
      </c>
      <c r="O843" s="22"/>
    </row>
    <row r="844" spans="1:15" ht="15.75" customHeight="1" x14ac:dyDescent="0.2">
      <c r="A844" s="22">
        <v>1277</v>
      </c>
      <c r="B844" s="29" t="s">
        <v>4762</v>
      </c>
      <c r="C844" s="36" t="str">
        <f>IF(ISERROR(VLOOKUP(E844,perOX!$B$1:$C$170,2,FALSE)),"",VLOOKUP(E844,perOX!$B$1:$C$170,2,FALSE))</f>
        <v/>
      </c>
      <c r="D844" s="64" t="s">
        <v>4763</v>
      </c>
      <c r="E844" s="30" t="s">
        <v>2975</v>
      </c>
      <c r="F844" s="29" t="s">
        <v>22</v>
      </c>
      <c r="G844" s="50">
        <v>179337</v>
      </c>
      <c r="H844" s="29" t="s">
        <v>1800</v>
      </c>
      <c r="I844" s="29" t="s">
        <v>6991</v>
      </c>
      <c r="J844" s="22"/>
      <c r="K844" s="22"/>
      <c r="L844" s="61"/>
      <c r="M844" s="61"/>
      <c r="N844" s="63" t="s">
        <v>9582</v>
      </c>
      <c r="O844" s="22"/>
    </row>
    <row r="845" spans="1:15" ht="15.75" customHeight="1" x14ac:dyDescent="0.2">
      <c r="A845" s="22">
        <v>1578</v>
      </c>
      <c r="B845" s="71" t="s">
        <v>10241</v>
      </c>
      <c r="C845" s="36" t="str">
        <f>IF(ISERROR(VLOOKUP(E845,perOX!$B$1:$C$170,2,FALSE)),"",VLOOKUP(E845,perOX!$B$1:$C$170,2,FALSE))</f>
        <v/>
      </c>
      <c r="D845" s="22"/>
      <c r="E845" s="50" t="s">
        <v>2975</v>
      </c>
      <c r="F845" s="22" t="s">
        <v>117</v>
      </c>
      <c r="G845" s="50" t="s">
        <v>10226</v>
      </c>
      <c r="H845" s="29" t="s">
        <v>1122</v>
      </c>
      <c r="I845" s="29" t="s">
        <v>10227</v>
      </c>
      <c r="J845" s="22"/>
      <c r="K845" s="22"/>
      <c r="L845" s="61"/>
      <c r="M845" s="61"/>
      <c r="N845" s="22" t="s">
        <v>9996</v>
      </c>
      <c r="O845" s="22"/>
    </row>
    <row r="846" spans="1:15" ht="15.75" customHeight="1" x14ac:dyDescent="0.2">
      <c r="A846" s="22">
        <v>1579</v>
      </c>
      <c r="B846" s="71" t="s">
        <v>10241</v>
      </c>
      <c r="C846" s="36" t="str">
        <f>IF(ISERROR(VLOOKUP(E846,perOX!$B$1:$C$170,2,FALSE)),"",VLOOKUP(E846,perOX!$B$1:$C$170,2,FALSE))</f>
        <v/>
      </c>
      <c r="D846" s="22"/>
      <c r="E846" s="50" t="s">
        <v>2975</v>
      </c>
      <c r="F846" s="22" t="s">
        <v>117</v>
      </c>
      <c r="G846" s="50" t="s">
        <v>10226</v>
      </c>
      <c r="H846" s="29" t="s">
        <v>1122</v>
      </c>
      <c r="I846" s="29" t="s">
        <v>10227</v>
      </c>
      <c r="J846" s="22"/>
      <c r="K846" s="22"/>
      <c r="L846" s="61"/>
      <c r="M846" s="61"/>
      <c r="N846" s="22" t="s">
        <v>9996</v>
      </c>
      <c r="O846" s="22"/>
    </row>
    <row r="847" spans="1:15" ht="15.75" customHeight="1" x14ac:dyDescent="0.2">
      <c r="A847" s="29">
        <v>712</v>
      </c>
      <c r="B847" s="29" t="s">
        <v>5463</v>
      </c>
      <c r="C847" s="36" t="str">
        <f>IF(ISERROR(VLOOKUP(E847,perOX!$B$1:$C$170,2,FALSE)),"",VLOOKUP(E847,perOX!$B$1:$C$170,2,FALSE))</f>
        <v/>
      </c>
      <c r="D847" s="29" t="s">
        <v>5464</v>
      </c>
      <c r="E847" s="30" t="s">
        <v>5465</v>
      </c>
      <c r="F847" s="29" t="s">
        <v>49</v>
      </c>
      <c r="G847" s="30">
        <v>151939</v>
      </c>
      <c r="H847" s="29" t="s">
        <v>5466</v>
      </c>
      <c r="I847" s="29" t="s">
        <v>5467</v>
      </c>
      <c r="J847" s="29" t="s">
        <v>5469</v>
      </c>
      <c r="K847" s="36"/>
      <c r="L847" s="60"/>
      <c r="M847" s="60"/>
      <c r="N847" s="22" t="s">
        <v>9208</v>
      </c>
      <c r="O847" s="22"/>
    </row>
    <row r="848" spans="1:15" ht="15.75" customHeight="1" x14ac:dyDescent="0.2">
      <c r="A848" s="29">
        <v>870</v>
      </c>
      <c r="B848" s="29" t="s">
        <v>6401</v>
      </c>
      <c r="C848" s="36" t="str">
        <f>IF(ISERROR(VLOOKUP(E848,perOX!$B$1:$C$170,2,FALSE)),"",VLOOKUP(E848,perOX!$B$1:$C$170,2,FALSE))</f>
        <v/>
      </c>
      <c r="D848" s="29" t="s">
        <v>6402</v>
      </c>
      <c r="E848" s="30" t="s">
        <v>6403</v>
      </c>
      <c r="F848" s="29" t="s">
        <v>49</v>
      </c>
      <c r="G848" s="30">
        <v>151939</v>
      </c>
      <c r="H848" s="29" t="s">
        <v>6404</v>
      </c>
      <c r="I848" s="29" t="s">
        <v>6405</v>
      </c>
      <c r="J848" s="29" t="s">
        <v>6406</v>
      </c>
      <c r="K848" s="36"/>
      <c r="L848" s="60"/>
      <c r="M848" s="60"/>
      <c r="N848" s="22" t="s">
        <v>9637</v>
      </c>
      <c r="O848" s="22"/>
    </row>
    <row r="849" spans="1:15" ht="15.75" customHeight="1" x14ac:dyDescent="0.2">
      <c r="A849" s="29">
        <v>1025</v>
      </c>
      <c r="B849" s="29" t="s">
        <v>7102</v>
      </c>
      <c r="C849" s="36" t="str">
        <f>IF(ISERROR(VLOOKUP(E849,perOX!$B$1:$C$170,2,FALSE)),"",VLOOKUP(E849,perOX!$B$1:$C$170,2,FALSE))</f>
        <v/>
      </c>
      <c r="D849" s="29" t="s">
        <v>7104</v>
      </c>
      <c r="E849" s="30" t="s">
        <v>7105</v>
      </c>
      <c r="F849" s="29" t="s">
        <v>49</v>
      </c>
      <c r="G849" s="30">
        <v>151939</v>
      </c>
      <c r="H849" s="29" t="s">
        <v>7106</v>
      </c>
      <c r="I849" s="29" t="s">
        <v>7107</v>
      </c>
      <c r="J849" s="29" t="s">
        <v>7108</v>
      </c>
      <c r="K849" s="36"/>
      <c r="L849" s="60"/>
      <c r="M849" s="60"/>
      <c r="N849" s="22" t="s">
        <v>9461</v>
      </c>
      <c r="O849" s="22"/>
    </row>
    <row r="850" spans="1:15" ht="15.75" customHeight="1" x14ac:dyDescent="0.2">
      <c r="A850" s="29">
        <v>1091</v>
      </c>
      <c r="B850" s="29" t="s">
        <v>7278</v>
      </c>
      <c r="C850" s="36" t="str">
        <f>IF(ISERROR(VLOOKUP(E850,perOX!$B$1:$C$170,2,FALSE)),"",VLOOKUP(E850,perOX!$B$1:$C$170,2,FALSE))</f>
        <v/>
      </c>
      <c r="D850" s="29" t="s">
        <v>7279</v>
      </c>
      <c r="E850" s="30" t="s">
        <v>7280</v>
      </c>
      <c r="F850" s="29" t="s">
        <v>49</v>
      </c>
      <c r="G850" s="30">
        <v>151939</v>
      </c>
      <c r="H850" s="29" t="s">
        <v>7281</v>
      </c>
      <c r="I850" s="29" t="s">
        <v>7282</v>
      </c>
      <c r="J850" s="29" t="s">
        <v>7283</v>
      </c>
      <c r="K850" s="36"/>
      <c r="L850" s="60"/>
      <c r="M850" s="60"/>
      <c r="N850" s="22" t="s">
        <v>9402</v>
      </c>
      <c r="O850" s="22"/>
    </row>
    <row r="851" spans="1:15" ht="15.75" customHeight="1" x14ac:dyDescent="0.2">
      <c r="A851" s="29">
        <v>1092</v>
      </c>
      <c r="B851" s="29" t="s">
        <v>7284</v>
      </c>
      <c r="C851" s="36" t="str">
        <f>IF(ISERROR(VLOOKUP(E851,perOX!$B$1:$C$170,2,FALSE)),"",VLOOKUP(E851,perOX!$B$1:$C$170,2,FALSE))</f>
        <v/>
      </c>
      <c r="D851" s="29" t="s">
        <v>7285</v>
      </c>
      <c r="E851" s="30" t="s">
        <v>7286</v>
      </c>
      <c r="F851" s="29" t="s">
        <v>4140</v>
      </c>
      <c r="G851" s="30" t="s">
        <v>7287</v>
      </c>
      <c r="H851" s="29" t="s">
        <v>7288</v>
      </c>
      <c r="I851" s="29" t="s">
        <v>7289</v>
      </c>
      <c r="J851" s="29" t="s">
        <v>7290</v>
      </c>
      <c r="K851" s="29" t="s">
        <v>7291</v>
      </c>
      <c r="L851" s="60"/>
      <c r="M851" s="60"/>
      <c r="N851" s="22" t="s">
        <v>9402</v>
      </c>
      <c r="O851" s="22"/>
    </row>
    <row r="852" spans="1:15" ht="15.75" customHeight="1" x14ac:dyDescent="0.2">
      <c r="A852" s="22">
        <v>1215</v>
      </c>
      <c r="B852" s="29" t="s">
        <v>7284</v>
      </c>
      <c r="C852" s="36" t="str">
        <f>IF(ISERROR(VLOOKUP(E852,perOX!$B$1:$C$170,2,FALSE)),"",VLOOKUP(E852,perOX!$B$1:$C$170,2,FALSE))</f>
        <v/>
      </c>
      <c r="D852" s="29" t="s">
        <v>7285</v>
      </c>
      <c r="E852" s="30" t="s">
        <v>5783</v>
      </c>
      <c r="F852" s="29" t="s">
        <v>4140</v>
      </c>
      <c r="G852" s="30" t="s">
        <v>7287</v>
      </c>
      <c r="H852" s="29" t="s">
        <v>103</v>
      </c>
      <c r="I852" s="29" t="s">
        <v>7248</v>
      </c>
      <c r="J852" s="29" t="s">
        <v>7290</v>
      </c>
      <c r="K852" s="29" t="s">
        <v>127</v>
      </c>
      <c r="L852" s="60"/>
      <c r="M852" s="60"/>
      <c r="N852" s="22" t="s">
        <v>9402</v>
      </c>
      <c r="O852" s="22"/>
    </row>
    <row r="853" spans="1:15" ht="15.75" customHeight="1" x14ac:dyDescent="0.2">
      <c r="A853" s="22">
        <v>1645</v>
      </c>
      <c r="B853" s="71" t="s">
        <v>2966</v>
      </c>
      <c r="C853" s="36" t="str">
        <f>IF(ISERROR(VLOOKUP(E853,perOX!$B$1:$C$170,2,FALSE)),"",VLOOKUP(E853,perOX!$B$1:$C$170,2,FALSE))</f>
        <v/>
      </c>
      <c r="D853" s="22"/>
      <c r="E853" s="50" t="s">
        <v>2975</v>
      </c>
      <c r="F853" s="22" t="s">
        <v>11551</v>
      </c>
      <c r="G853" s="50" t="s">
        <v>11552</v>
      </c>
      <c r="H853" s="22" t="s">
        <v>1122</v>
      </c>
      <c r="I853" s="22" t="s">
        <v>10258</v>
      </c>
      <c r="J853" s="22"/>
      <c r="K853" s="22"/>
      <c r="L853" s="61">
        <v>42214</v>
      </c>
      <c r="M853" s="61"/>
      <c r="N853" s="22" t="s">
        <v>11550</v>
      </c>
      <c r="O853" s="22"/>
    </row>
    <row r="854" spans="1:15" ht="15.75" customHeight="1" x14ac:dyDescent="0.2">
      <c r="A854" s="29">
        <v>659</v>
      </c>
      <c r="B854" s="64" t="s">
        <v>5040</v>
      </c>
      <c r="C854" s="36" t="str">
        <f>IF(ISERROR(VLOOKUP(E854,perOX!$B$1:$C$170,2,FALSE)),"",VLOOKUP(E854,perOX!$B$1:$C$170,2,FALSE))</f>
        <v/>
      </c>
      <c r="D854" s="64" t="s">
        <v>5042</v>
      </c>
      <c r="E854" s="65" t="s">
        <v>5043</v>
      </c>
      <c r="F854" s="64" t="s">
        <v>5044</v>
      </c>
      <c r="G854" s="65" t="s">
        <v>5045</v>
      </c>
      <c r="H854" s="64" t="s">
        <v>5046</v>
      </c>
      <c r="I854" s="64" t="s">
        <v>5047</v>
      </c>
      <c r="J854" s="29"/>
      <c r="K854" s="64" t="s">
        <v>5048</v>
      </c>
      <c r="L854" s="66" t="s">
        <v>5049</v>
      </c>
      <c r="M854" s="60"/>
      <c r="N854" s="22" t="s">
        <v>9132</v>
      </c>
      <c r="O854" s="22"/>
    </row>
    <row r="855" spans="1:15" ht="15.75" customHeight="1" x14ac:dyDescent="0.2">
      <c r="A855" s="22">
        <v>1534</v>
      </c>
      <c r="B855" s="24" t="s">
        <v>10157</v>
      </c>
      <c r="C855" s="36" t="str">
        <f>IF(ISERROR(VLOOKUP(E855,perOX!$B$1:$C$170,2,FALSE)),"",VLOOKUP(E855,perOX!$B$1:$C$170,2,FALSE))</f>
        <v/>
      </c>
      <c r="D855" s="22"/>
      <c r="E855" s="34" t="s">
        <v>10158</v>
      </c>
      <c r="F855" s="22" t="s">
        <v>817</v>
      </c>
      <c r="G855" s="34" t="s">
        <v>10156</v>
      </c>
      <c r="H855" s="29" t="s">
        <v>35</v>
      </c>
      <c r="I855" s="29" t="s">
        <v>9962</v>
      </c>
      <c r="J855" s="22"/>
      <c r="K855" s="22"/>
      <c r="L855" s="61"/>
      <c r="M855" s="61"/>
      <c r="N855" s="22" t="s">
        <v>9996</v>
      </c>
      <c r="O855" s="22"/>
    </row>
    <row r="856" spans="1:15" ht="15.75" customHeight="1" x14ac:dyDescent="0.2">
      <c r="A856" s="29">
        <v>625</v>
      </c>
      <c r="B856" s="64" t="s">
        <v>4768</v>
      </c>
      <c r="C856" s="36" t="str">
        <f>IF(ISERROR(VLOOKUP(E856,perOX!$B$1:$C$170,2,FALSE)),"",VLOOKUP(E856,perOX!$B$1:$C$170,2,FALSE))</f>
        <v/>
      </c>
      <c r="D856" s="64" t="s">
        <v>4770</v>
      </c>
      <c r="E856" s="30" t="s">
        <v>4771</v>
      </c>
      <c r="F856" s="64" t="s">
        <v>22</v>
      </c>
      <c r="G856" s="30" t="s">
        <v>9827</v>
      </c>
      <c r="H856" s="64" t="s">
        <v>4772</v>
      </c>
      <c r="I856" s="64" t="s">
        <v>4773</v>
      </c>
      <c r="J856" s="29"/>
      <c r="K856" s="64" t="s">
        <v>4774</v>
      </c>
      <c r="L856" s="72"/>
      <c r="M856" s="60"/>
      <c r="N856" s="22" t="s">
        <v>9132</v>
      </c>
      <c r="O856" s="22"/>
    </row>
    <row r="857" spans="1:15" ht="15.75" customHeight="1" x14ac:dyDescent="0.2">
      <c r="A857" s="29">
        <v>871</v>
      </c>
      <c r="B857" s="29" t="s">
        <v>6407</v>
      </c>
      <c r="C857" s="36" t="str">
        <f>IF(ISERROR(VLOOKUP(E857,perOX!$B$1:$C$170,2,FALSE)),"",VLOOKUP(E857,perOX!$B$1:$C$170,2,FALSE))</f>
        <v/>
      </c>
      <c r="D857" s="29" t="s">
        <v>6409</v>
      </c>
      <c r="E857" s="30" t="s">
        <v>6410</v>
      </c>
      <c r="F857" s="29" t="s">
        <v>49</v>
      </c>
      <c r="G857" s="30">
        <v>158763</v>
      </c>
      <c r="H857" s="29" t="s">
        <v>6411</v>
      </c>
      <c r="I857" s="29" t="s">
        <v>6412</v>
      </c>
      <c r="J857" s="29" t="s">
        <v>6413</v>
      </c>
      <c r="K857" s="36"/>
      <c r="L857" s="60"/>
      <c r="M857" s="60"/>
      <c r="N857" s="22" t="s">
        <v>9637</v>
      </c>
      <c r="O857" s="22"/>
    </row>
    <row r="858" spans="1:15" ht="15.75" customHeight="1" x14ac:dyDescent="0.2">
      <c r="A858" s="29">
        <v>872</v>
      </c>
      <c r="B858" s="29" t="s">
        <v>6414</v>
      </c>
      <c r="C858" s="36" t="str">
        <f>IF(ISERROR(VLOOKUP(E858,perOX!$B$1:$C$170,2,FALSE)),"",VLOOKUP(E858,perOX!$B$1:$C$170,2,FALSE))</f>
        <v/>
      </c>
      <c r="D858" s="29" t="s">
        <v>6415</v>
      </c>
      <c r="E858" s="30" t="s">
        <v>6416</v>
      </c>
      <c r="F858" s="29" t="s">
        <v>6417</v>
      </c>
      <c r="G858" s="30">
        <v>176672</v>
      </c>
      <c r="H858" s="29" t="s">
        <v>6418</v>
      </c>
      <c r="I858" s="29" t="s">
        <v>6419</v>
      </c>
      <c r="J858" s="29" t="s">
        <v>6420</v>
      </c>
      <c r="K858" s="36"/>
      <c r="L858" s="60"/>
      <c r="M858" s="60"/>
      <c r="N858" s="22" t="s">
        <v>9637</v>
      </c>
      <c r="O858" s="22"/>
    </row>
    <row r="859" spans="1:15" ht="15.75" customHeight="1" x14ac:dyDescent="0.2">
      <c r="A859" s="22">
        <v>1510</v>
      </c>
      <c r="B859" s="71" t="s">
        <v>8031</v>
      </c>
      <c r="C859" s="36" t="str">
        <f>IF(ISERROR(VLOOKUP(E859,perOX!$B$1:$C$170,2,FALSE)),"",VLOOKUP(E859,perOX!$B$1:$C$170,2,FALSE))</f>
        <v/>
      </c>
      <c r="D859" s="22"/>
      <c r="E859" s="50" t="s">
        <v>8032</v>
      </c>
      <c r="F859" s="22" t="s">
        <v>25</v>
      </c>
      <c r="G859" s="50" t="s">
        <v>10062</v>
      </c>
      <c r="H859" s="29" t="s">
        <v>678</v>
      </c>
      <c r="I859" s="29" t="s">
        <v>9962</v>
      </c>
      <c r="J859" s="22"/>
      <c r="K859" s="22"/>
      <c r="L859" s="61"/>
      <c r="M859" s="61"/>
      <c r="N859" s="22" t="s">
        <v>9996</v>
      </c>
      <c r="O859" s="22"/>
    </row>
    <row r="860" spans="1:15" ht="15.75" customHeight="1" x14ac:dyDescent="0.2">
      <c r="A860" s="29">
        <v>520</v>
      </c>
      <c r="B860" s="29" t="s">
        <v>4048</v>
      </c>
      <c r="C860" s="36" t="str">
        <f>IF(ISERROR(VLOOKUP(E860,perOX!$B$1:$C$170,2,FALSE)),"",VLOOKUP(E860,perOX!$B$1:$C$170,2,FALSE))</f>
        <v/>
      </c>
      <c r="D860" s="29" t="s">
        <v>4049</v>
      </c>
      <c r="E860" s="30" t="s">
        <v>4050</v>
      </c>
      <c r="F860" s="29" t="s">
        <v>817</v>
      </c>
      <c r="G860" s="30">
        <v>414645000</v>
      </c>
      <c r="H860" s="29" t="s">
        <v>4051</v>
      </c>
      <c r="I860" s="29" t="s">
        <v>4052</v>
      </c>
      <c r="J860" s="36"/>
      <c r="K860" s="36"/>
      <c r="L860" s="60"/>
      <c r="M860" s="60"/>
      <c r="N860" s="22" t="s">
        <v>9460</v>
      </c>
      <c r="O860" s="22"/>
    </row>
    <row r="861" spans="1:15" ht="15.75" customHeight="1" x14ac:dyDescent="0.2">
      <c r="A861" s="29">
        <v>190</v>
      </c>
      <c r="B861" s="29" t="s">
        <v>527</v>
      </c>
      <c r="C861" s="36" t="str">
        <f>IF(ISERROR(VLOOKUP(E861,perOX!$B$1:$C$170,2,FALSE)),"",VLOOKUP(E861,perOX!$B$1:$C$170,2,FALSE))</f>
        <v/>
      </c>
      <c r="D861" s="29" t="s">
        <v>528</v>
      </c>
      <c r="E861" s="30" t="s">
        <v>529</v>
      </c>
      <c r="F861" s="29" t="s">
        <v>49</v>
      </c>
      <c r="G861" s="30">
        <v>261696</v>
      </c>
      <c r="H861" s="29" t="s">
        <v>530</v>
      </c>
      <c r="I861" s="29" t="s">
        <v>531</v>
      </c>
      <c r="J861" s="29" t="s">
        <v>532</v>
      </c>
      <c r="K861" s="36"/>
      <c r="L861" s="60"/>
      <c r="M861" s="60"/>
      <c r="N861" s="25" t="s">
        <v>9461</v>
      </c>
      <c r="O861" s="22"/>
    </row>
    <row r="862" spans="1:15" ht="15.75" customHeight="1" x14ac:dyDescent="0.2">
      <c r="A862" s="29">
        <v>1027</v>
      </c>
      <c r="B862" s="29" t="s">
        <v>7109</v>
      </c>
      <c r="C862" s="36" t="str">
        <f>IF(ISERROR(VLOOKUP(E862,perOX!$B$1:$C$170,2,FALSE)),"",VLOOKUP(E862,perOX!$B$1:$C$170,2,FALSE))</f>
        <v/>
      </c>
      <c r="D862" s="36"/>
      <c r="E862" s="30" t="s">
        <v>7110</v>
      </c>
      <c r="F862" s="29" t="s">
        <v>49</v>
      </c>
      <c r="G862" s="30">
        <v>23696</v>
      </c>
      <c r="H862" s="29" t="s">
        <v>7111</v>
      </c>
      <c r="I862" s="29" t="s">
        <v>7112</v>
      </c>
      <c r="J862" s="36"/>
      <c r="K862" s="36"/>
      <c r="L862" s="60"/>
      <c r="M862" s="60"/>
      <c r="N862" s="22" t="s">
        <v>9461</v>
      </c>
      <c r="O862" s="22"/>
    </row>
    <row r="863" spans="1:15" ht="15.75" customHeight="1" x14ac:dyDescent="0.2">
      <c r="A863" s="22">
        <v>1328</v>
      </c>
      <c r="B863" s="29" t="s">
        <v>171</v>
      </c>
      <c r="C863" s="36" t="str">
        <f>IF(ISERROR(VLOOKUP(E863,perOX!$B$1:$C$170,2,FALSE)),"",VLOOKUP(E863,perOX!$B$1:$C$170,2,FALSE))</f>
        <v/>
      </c>
      <c r="D863" s="25"/>
      <c r="E863" s="34" t="s">
        <v>172</v>
      </c>
      <c r="F863" s="29" t="s">
        <v>22</v>
      </c>
      <c r="G863" s="34" t="s">
        <v>9602</v>
      </c>
      <c r="H863" s="29" t="s">
        <v>37</v>
      </c>
      <c r="I863" s="29" t="s">
        <v>9514</v>
      </c>
      <c r="J863" s="22"/>
      <c r="K863" s="22"/>
      <c r="L863" s="61"/>
      <c r="M863" s="61"/>
      <c r="N863" s="63" t="s">
        <v>9582</v>
      </c>
      <c r="O863" s="22"/>
    </row>
    <row r="864" spans="1:15" ht="15.75" customHeight="1" x14ac:dyDescent="0.2">
      <c r="A864" s="22">
        <v>1345</v>
      </c>
      <c r="B864" s="29" t="s">
        <v>171</v>
      </c>
      <c r="C864" s="36" t="str">
        <f>IF(ISERROR(VLOOKUP(E864,perOX!$B$1:$C$170,2,FALSE)),"",VLOOKUP(E864,perOX!$B$1:$C$170,2,FALSE))</f>
        <v/>
      </c>
      <c r="D864" s="25"/>
      <c r="E864" s="34" t="s">
        <v>172</v>
      </c>
      <c r="F864" s="29" t="s">
        <v>22</v>
      </c>
      <c r="G864" s="34" t="s">
        <v>9602</v>
      </c>
      <c r="H864" s="29" t="s">
        <v>74</v>
      </c>
      <c r="I864" s="29" t="s">
        <v>9514</v>
      </c>
      <c r="J864" s="22"/>
      <c r="K864" s="22"/>
      <c r="L864" s="61"/>
      <c r="M864" s="61"/>
      <c r="N864" s="63" t="s">
        <v>9582</v>
      </c>
      <c r="O864" s="22"/>
    </row>
    <row r="865" spans="1:15" ht="15.75" customHeight="1" x14ac:dyDescent="0.2">
      <c r="A865" s="22">
        <v>1453</v>
      </c>
      <c r="B865" s="24" t="s">
        <v>9994</v>
      </c>
      <c r="C865" s="36" t="str">
        <f>IF(ISERROR(VLOOKUP(E865,perOX!$B$1:$C$170,2,FALSE)),"",VLOOKUP(E865,perOX!$B$1:$C$170,2,FALSE))</f>
        <v/>
      </c>
      <c r="D865" s="22"/>
      <c r="E865" s="50" t="s">
        <v>8032</v>
      </c>
      <c r="F865" s="63" t="s">
        <v>817</v>
      </c>
      <c r="G865" s="50" t="s">
        <v>9995</v>
      </c>
      <c r="H865" s="29" t="s">
        <v>30</v>
      </c>
      <c r="I865" s="29" t="s">
        <v>9962</v>
      </c>
      <c r="J865" s="22"/>
      <c r="K865" s="22"/>
      <c r="L865" s="61"/>
      <c r="M865" s="61"/>
      <c r="N865" s="22" t="s">
        <v>9996</v>
      </c>
      <c r="O865" s="22"/>
    </row>
    <row r="866" spans="1:15" ht="15.75" customHeight="1" x14ac:dyDescent="0.2">
      <c r="A866" s="29">
        <v>645</v>
      </c>
      <c r="B866" s="29" t="s">
        <v>4890</v>
      </c>
      <c r="C866" s="36" t="str">
        <f>IF(ISERROR(VLOOKUP(E866,perOX!$B$1:$C$170,2,FALSE)),"",VLOOKUP(E866,perOX!$B$1:$C$170,2,FALSE))</f>
        <v/>
      </c>
      <c r="D866" s="29" t="s">
        <v>4892</v>
      </c>
      <c r="E866" s="30" t="s">
        <v>4893</v>
      </c>
      <c r="F866" s="29" t="s">
        <v>117</v>
      </c>
      <c r="G866" s="30" t="s">
        <v>4894</v>
      </c>
      <c r="H866" s="29" t="s">
        <v>4895</v>
      </c>
      <c r="I866" s="29" t="s">
        <v>4896</v>
      </c>
      <c r="J866" s="29" t="s">
        <v>4897</v>
      </c>
      <c r="K866" s="36"/>
      <c r="L866" s="60"/>
      <c r="M866" s="60"/>
      <c r="N866" s="22" t="s">
        <v>9132</v>
      </c>
      <c r="O866" s="22"/>
    </row>
    <row r="867" spans="1:15" ht="15.75" customHeight="1" x14ac:dyDescent="0.2">
      <c r="A867" s="22">
        <v>1305</v>
      </c>
      <c r="B867" s="29" t="s">
        <v>104</v>
      </c>
      <c r="C867" s="36" t="str">
        <f>IF(ISERROR(VLOOKUP(E867,perOX!$B$1:$C$170,2,FALSE)),"",VLOOKUP(E867,perOX!$B$1:$C$170,2,FALSE))</f>
        <v/>
      </c>
      <c r="D867" s="25"/>
      <c r="E867" s="34" t="s">
        <v>105</v>
      </c>
      <c r="F867" s="29" t="s">
        <v>49</v>
      </c>
      <c r="G867" s="34" t="s">
        <v>107</v>
      </c>
      <c r="H867" s="29" t="s">
        <v>23</v>
      </c>
      <c r="I867" s="29" t="s">
        <v>9514</v>
      </c>
      <c r="J867" s="22"/>
      <c r="K867" s="22"/>
      <c r="L867" s="61"/>
      <c r="M867" s="61"/>
      <c r="N867" s="63" t="s">
        <v>9582</v>
      </c>
      <c r="O867" s="22"/>
    </row>
    <row r="868" spans="1:15" ht="15.75" customHeight="1" x14ac:dyDescent="0.2">
      <c r="A868" s="22">
        <v>1438</v>
      </c>
      <c r="B868" s="71" t="s">
        <v>104</v>
      </c>
      <c r="C868" s="36" t="str">
        <f>IF(ISERROR(VLOOKUP(E868,perOX!$B$1:$C$170,2,FALSE)),"",VLOOKUP(E868,perOX!$B$1:$C$170,2,FALSE))</f>
        <v/>
      </c>
      <c r="D868" s="22"/>
      <c r="E868" s="50" t="s">
        <v>105</v>
      </c>
      <c r="F868" s="22" t="s">
        <v>49</v>
      </c>
      <c r="G868" s="50" t="s">
        <v>107</v>
      </c>
      <c r="H868" s="29" t="s">
        <v>73</v>
      </c>
      <c r="I868" s="29" t="s">
        <v>9920</v>
      </c>
      <c r="J868" s="22"/>
      <c r="K868" s="22"/>
      <c r="L868" s="61"/>
      <c r="M868" s="61"/>
      <c r="N868" s="22" t="s">
        <v>9904</v>
      </c>
      <c r="O868" s="22"/>
    </row>
    <row r="869" spans="1:15" ht="15.75" customHeight="1" x14ac:dyDescent="0.2">
      <c r="A869" s="29">
        <v>779</v>
      </c>
      <c r="B869" s="29" t="s">
        <v>5784</v>
      </c>
      <c r="C869" s="36" t="str">
        <f>IF(ISERROR(VLOOKUP(E869,perOX!$B$1:$C$170,2,FALSE)),"",VLOOKUP(E869,perOX!$B$1:$C$170,2,FALSE))</f>
        <v/>
      </c>
      <c r="D869" s="29" t="s">
        <v>5785</v>
      </c>
      <c r="E869" s="30" t="s">
        <v>5786</v>
      </c>
      <c r="F869" s="29" t="s">
        <v>49</v>
      </c>
      <c r="G869" s="30" t="s">
        <v>9828</v>
      </c>
      <c r="H869" s="29" t="s">
        <v>5787</v>
      </c>
      <c r="I869" s="29" t="s">
        <v>5788</v>
      </c>
      <c r="J869" s="29" t="s">
        <v>5789</v>
      </c>
      <c r="K869" s="36"/>
      <c r="L869" s="60"/>
      <c r="M869" s="60"/>
      <c r="N869" s="22" t="s">
        <v>9637</v>
      </c>
      <c r="O869" s="22"/>
    </row>
    <row r="870" spans="1:15" ht="15.75" customHeight="1" x14ac:dyDescent="0.2">
      <c r="A870" s="29">
        <v>626</v>
      </c>
      <c r="B870" s="64" t="s">
        <v>4775</v>
      </c>
      <c r="C870" s="36" t="str">
        <f>IF(ISERROR(VLOOKUP(E870,perOX!$B$1:$C$170,2,FALSE)),"",VLOOKUP(E870,perOX!$B$1:$C$170,2,FALSE))</f>
        <v/>
      </c>
      <c r="D870" s="64" t="s">
        <v>4776</v>
      </c>
      <c r="E870" s="30" t="s">
        <v>4777</v>
      </c>
      <c r="F870" s="64" t="s">
        <v>22</v>
      </c>
      <c r="G870" s="30" t="s">
        <v>9829</v>
      </c>
      <c r="H870" s="64" t="s">
        <v>4778</v>
      </c>
      <c r="I870" s="64" t="s">
        <v>4779</v>
      </c>
      <c r="J870" s="29"/>
      <c r="K870" s="29"/>
      <c r="L870" s="72"/>
      <c r="M870" s="60"/>
      <c r="N870" s="22" t="s">
        <v>9132</v>
      </c>
      <c r="O870" s="22"/>
    </row>
    <row r="871" spans="1:15" ht="15.75" customHeight="1" x14ac:dyDescent="0.2">
      <c r="A871" s="29">
        <v>283</v>
      </c>
      <c r="B871" s="29" t="s">
        <v>891</v>
      </c>
      <c r="C871" s="36" t="str">
        <f>IF(ISERROR(VLOOKUP(E871,perOX!$B$1:$C$170,2,FALSE)),"",VLOOKUP(E871,perOX!$B$1:$C$170,2,FALSE))</f>
        <v/>
      </c>
      <c r="D871" s="29" t="s">
        <v>892</v>
      </c>
      <c r="E871" s="30" t="s">
        <v>893</v>
      </c>
      <c r="F871" s="29" t="s">
        <v>49</v>
      </c>
      <c r="G871" s="30" t="s">
        <v>9830</v>
      </c>
      <c r="H871" s="29" t="s">
        <v>894</v>
      </c>
      <c r="I871" s="29" t="s">
        <v>895</v>
      </c>
      <c r="J871" s="29" t="s">
        <v>896</v>
      </c>
      <c r="K871" s="36"/>
      <c r="L871" s="60"/>
      <c r="M871" s="60"/>
      <c r="N871" s="22" t="s">
        <v>9460</v>
      </c>
      <c r="O871" s="22"/>
    </row>
    <row r="872" spans="1:15" ht="15.75" customHeight="1" x14ac:dyDescent="0.2">
      <c r="A872" s="29">
        <v>873</v>
      </c>
      <c r="B872" s="29" t="s">
        <v>6421</v>
      </c>
      <c r="C872" s="36" t="str">
        <f>IF(ISERROR(VLOOKUP(E872,perOX!$B$1:$C$170,2,FALSE)),"",VLOOKUP(E872,perOX!$B$1:$C$170,2,FALSE))</f>
        <v/>
      </c>
      <c r="D872" s="29" t="s">
        <v>6422</v>
      </c>
      <c r="E872" s="30" t="s">
        <v>6423</v>
      </c>
      <c r="F872" s="29" t="s">
        <v>49</v>
      </c>
      <c r="G872" s="30">
        <v>289868</v>
      </c>
      <c r="H872" s="29" t="s">
        <v>6424</v>
      </c>
      <c r="I872" s="29" t="s">
        <v>6425</v>
      </c>
      <c r="J872" s="29" t="s">
        <v>6426</v>
      </c>
      <c r="K872" s="36"/>
      <c r="L872" s="60"/>
      <c r="M872" s="60"/>
      <c r="N872" s="22" t="s">
        <v>9637</v>
      </c>
      <c r="O872" s="22"/>
    </row>
    <row r="873" spans="1:15" ht="15.75" customHeight="1" x14ac:dyDescent="0.2">
      <c r="A873" s="29">
        <v>874</v>
      </c>
      <c r="B873" s="29" t="s">
        <v>6427</v>
      </c>
      <c r="C873" s="36" t="str">
        <f>IF(ISERROR(VLOOKUP(E873,perOX!$B$1:$C$170,2,FALSE)),"",VLOOKUP(E873,perOX!$B$1:$C$170,2,FALSE))</f>
        <v/>
      </c>
      <c r="D873" s="29" t="s">
        <v>6428</v>
      </c>
      <c r="E873" s="30" t="s">
        <v>6429</v>
      </c>
      <c r="F873" s="29" t="s">
        <v>25</v>
      </c>
      <c r="G873" s="30">
        <v>64259</v>
      </c>
      <c r="H873" s="29" t="s">
        <v>6431</v>
      </c>
      <c r="I873" s="29" t="s">
        <v>6432</v>
      </c>
      <c r="J873" s="29" t="s">
        <v>6433</v>
      </c>
      <c r="K873" s="36"/>
      <c r="L873" s="60"/>
      <c r="M873" s="60"/>
      <c r="N873" s="22" t="s">
        <v>9637</v>
      </c>
      <c r="O873" s="22"/>
    </row>
    <row r="874" spans="1:15" ht="15.75" customHeight="1" x14ac:dyDescent="0.2">
      <c r="A874" s="22">
        <v>1415</v>
      </c>
      <c r="B874" s="29" t="s">
        <v>2981</v>
      </c>
      <c r="C874" s="36" t="str">
        <f>IF(ISERROR(VLOOKUP(E874,perOX!$B$1:$C$170,2,FALSE)),"",VLOOKUP(E874,perOX!$B$1:$C$170,2,FALSE))</f>
        <v/>
      </c>
      <c r="D874" s="22"/>
      <c r="E874" s="50" t="s">
        <v>2991</v>
      </c>
      <c r="F874" s="29" t="s">
        <v>49</v>
      </c>
      <c r="G874" s="50" t="s">
        <v>9653</v>
      </c>
      <c r="H874" s="29" t="s">
        <v>15</v>
      </c>
      <c r="I874" s="29" t="s">
        <v>5969</v>
      </c>
      <c r="J874" s="22"/>
      <c r="K874" s="22"/>
      <c r="L874" s="61"/>
      <c r="M874" s="61"/>
      <c r="N874" s="22" t="s">
        <v>9656</v>
      </c>
      <c r="O874" s="22"/>
    </row>
    <row r="875" spans="1:15" ht="15.75" customHeight="1" x14ac:dyDescent="0.2">
      <c r="A875" s="29">
        <v>660</v>
      </c>
      <c r="B875" s="64" t="s">
        <v>5050</v>
      </c>
      <c r="C875" s="36" t="str">
        <f>IF(ISERROR(VLOOKUP(E875,perOX!$B$1:$C$170,2,FALSE)),"",VLOOKUP(E875,perOX!$B$1:$C$170,2,FALSE))</f>
        <v/>
      </c>
      <c r="D875" s="64"/>
      <c r="E875" s="65" t="s">
        <v>5052</v>
      </c>
      <c r="F875" s="64" t="s">
        <v>117</v>
      </c>
      <c r="G875" s="65" t="s">
        <v>5053</v>
      </c>
      <c r="H875" s="64" t="s">
        <v>5054</v>
      </c>
      <c r="I875" s="64" t="s">
        <v>5055</v>
      </c>
      <c r="J875" s="29"/>
      <c r="K875" s="64" t="s">
        <v>5056</v>
      </c>
      <c r="L875" s="72"/>
      <c r="M875" s="60"/>
      <c r="N875" s="22" t="s">
        <v>9132</v>
      </c>
      <c r="O875" s="22"/>
    </row>
    <row r="876" spans="1:15" ht="15.75" customHeight="1" x14ac:dyDescent="0.2">
      <c r="A876" s="22">
        <v>1586</v>
      </c>
      <c r="B876" s="71" t="s">
        <v>10260</v>
      </c>
      <c r="C876" s="36" t="str">
        <f>IF(ISERROR(VLOOKUP(E876,perOX!$B$1:$C$170,2,FALSE)),"",VLOOKUP(E876,perOX!$B$1:$C$170,2,FALSE))</f>
        <v/>
      </c>
      <c r="D876" s="22"/>
      <c r="E876" s="50" t="s">
        <v>4664</v>
      </c>
      <c r="F876" s="22" t="s">
        <v>117</v>
      </c>
      <c r="G876" s="50" t="s">
        <v>10253</v>
      </c>
      <c r="H876" s="29" t="s">
        <v>1122</v>
      </c>
      <c r="I876" s="29" t="s">
        <v>10258</v>
      </c>
      <c r="J876" s="22"/>
      <c r="K876" s="22"/>
      <c r="L876" s="61"/>
      <c r="M876" s="61"/>
      <c r="N876" s="22" t="s">
        <v>10248</v>
      </c>
      <c r="O876" s="22"/>
    </row>
    <row r="877" spans="1:15" ht="15.75" customHeight="1" x14ac:dyDescent="0.2">
      <c r="A877" s="22">
        <v>1588</v>
      </c>
      <c r="B877" s="71" t="s">
        <v>10260</v>
      </c>
      <c r="C877" s="36" t="str">
        <f>IF(ISERROR(VLOOKUP(E877,perOX!$B$1:$C$170,2,FALSE)),"",VLOOKUP(E877,perOX!$B$1:$C$170,2,FALSE))</f>
        <v/>
      </c>
      <c r="D877" s="22"/>
      <c r="E877" s="50" t="s">
        <v>4664</v>
      </c>
      <c r="F877" s="22" t="s">
        <v>117</v>
      </c>
      <c r="G877" s="50" t="s">
        <v>10253</v>
      </c>
      <c r="H877" s="29" t="s">
        <v>1122</v>
      </c>
      <c r="I877" s="29" t="s">
        <v>10258</v>
      </c>
      <c r="J877" s="22"/>
      <c r="K877" s="22"/>
      <c r="L877" s="61"/>
      <c r="M877" s="61"/>
      <c r="N877" s="22" t="s">
        <v>10248</v>
      </c>
      <c r="O877" s="22"/>
    </row>
    <row r="878" spans="1:15" ht="15.75" customHeight="1" x14ac:dyDescent="0.2">
      <c r="A878" s="29">
        <v>780</v>
      </c>
      <c r="B878" s="29" t="s">
        <v>5790</v>
      </c>
      <c r="C878" s="36" t="str">
        <f>IF(ISERROR(VLOOKUP(E878,perOX!$B$1:$C$170,2,FALSE)),"",VLOOKUP(E878,perOX!$B$1:$C$170,2,FALSE))</f>
        <v/>
      </c>
      <c r="D878" s="29" t="s">
        <v>5791</v>
      </c>
      <c r="E878" s="30" t="s">
        <v>5792</v>
      </c>
      <c r="F878" s="29" t="s">
        <v>22</v>
      </c>
      <c r="G878" s="30" t="s">
        <v>9831</v>
      </c>
      <c r="H878" s="29" t="s">
        <v>5793</v>
      </c>
      <c r="I878" s="29" t="s">
        <v>5794</v>
      </c>
      <c r="J878" s="29" t="s">
        <v>5795</v>
      </c>
      <c r="K878" s="36"/>
      <c r="L878" s="60"/>
      <c r="M878" s="60"/>
      <c r="N878" s="22" t="s">
        <v>9637</v>
      </c>
      <c r="O878" s="22"/>
    </row>
    <row r="879" spans="1:15" ht="15.75" customHeight="1" x14ac:dyDescent="0.2">
      <c r="A879" s="29">
        <v>1104</v>
      </c>
      <c r="B879" s="29" t="s">
        <v>7307</v>
      </c>
      <c r="C879" s="36" t="str">
        <f>IF(ISERROR(VLOOKUP(E879,perOX!$B$1:$C$170,2,FALSE)),"",VLOOKUP(E879,perOX!$B$1:$C$170,2,FALSE))</f>
        <v/>
      </c>
      <c r="D879" s="29" t="s">
        <v>7308</v>
      </c>
      <c r="E879" s="30" t="s">
        <v>7309</v>
      </c>
      <c r="F879" s="29" t="s">
        <v>22</v>
      </c>
      <c r="G879" s="30" t="s">
        <v>9831</v>
      </c>
      <c r="H879" s="29" t="s">
        <v>7310</v>
      </c>
      <c r="I879" s="29" t="s">
        <v>7311</v>
      </c>
      <c r="J879" s="29" t="s">
        <v>7312</v>
      </c>
      <c r="K879" s="36"/>
      <c r="L879" s="60"/>
      <c r="M879" s="60"/>
      <c r="N879" s="22" t="s">
        <v>9402</v>
      </c>
      <c r="O879" s="22"/>
    </row>
    <row r="880" spans="1:15" ht="15.75" customHeight="1" x14ac:dyDescent="0.2">
      <c r="A880" s="22">
        <v>1441</v>
      </c>
      <c r="B880" s="71" t="s">
        <v>9936</v>
      </c>
      <c r="C880" s="36" t="str">
        <f>IF(ISERROR(VLOOKUP(E880,perOX!$B$1:$C$170,2,FALSE)),"",VLOOKUP(E880,perOX!$B$1:$C$170,2,FALSE))</f>
        <v/>
      </c>
      <c r="D880" s="22"/>
      <c r="E880" s="50" t="s">
        <v>9937</v>
      </c>
      <c r="F880" s="22" t="s">
        <v>49</v>
      </c>
      <c r="G880" s="50" t="s">
        <v>9917</v>
      </c>
      <c r="H880" s="29" t="s">
        <v>73</v>
      </c>
      <c r="I880" s="29" t="s">
        <v>9920</v>
      </c>
      <c r="J880" s="22"/>
      <c r="K880" s="22"/>
      <c r="L880" s="61"/>
      <c r="M880" s="61"/>
      <c r="N880" s="22" t="s">
        <v>9904</v>
      </c>
      <c r="O880" s="22"/>
    </row>
    <row r="881" spans="1:15" ht="15.75" customHeight="1" x14ac:dyDescent="0.2">
      <c r="A881" s="29">
        <v>875</v>
      </c>
      <c r="B881" s="29" t="s">
        <v>6434</v>
      </c>
      <c r="C881" s="36" t="str">
        <f>IF(ISERROR(VLOOKUP(E881,perOX!$B$1:$C$170,2,FALSE)),"",VLOOKUP(E881,perOX!$B$1:$C$170,2,FALSE))</f>
        <v/>
      </c>
      <c r="D881" s="29" t="s">
        <v>6436</v>
      </c>
      <c r="E881" s="30" t="s">
        <v>6437</v>
      </c>
      <c r="F881" s="29" t="s">
        <v>49</v>
      </c>
      <c r="G881" s="30" t="s">
        <v>6438</v>
      </c>
      <c r="H881" s="29" t="s">
        <v>6439</v>
      </c>
      <c r="I881" s="29" t="s">
        <v>6440</v>
      </c>
      <c r="J881" s="36"/>
      <c r="K881" s="36"/>
      <c r="L881" s="60"/>
      <c r="M881" s="60"/>
      <c r="N881" s="22" t="s">
        <v>9637</v>
      </c>
      <c r="O881" s="22"/>
    </row>
    <row r="882" spans="1:15" ht="15.75" customHeight="1" x14ac:dyDescent="0.2">
      <c r="A882" s="29">
        <v>417</v>
      </c>
      <c r="B882" s="29" t="s">
        <v>3073</v>
      </c>
      <c r="C882" s="36" t="str">
        <f>IF(ISERROR(VLOOKUP(E882,perOX!$B$1:$C$170,2,FALSE)),"",VLOOKUP(E882,perOX!$B$1:$C$170,2,FALSE))</f>
        <v/>
      </c>
      <c r="D882" s="29" t="s">
        <v>3083</v>
      </c>
      <c r="E882" s="30" t="s">
        <v>3084</v>
      </c>
      <c r="F882" s="29" t="s">
        <v>117</v>
      </c>
      <c r="G882" s="30" t="s">
        <v>3085</v>
      </c>
      <c r="H882" s="29" t="s">
        <v>3086</v>
      </c>
      <c r="I882" s="29" t="s">
        <v>3087</v>
      </c>
      <c r="J882" s="29" t="s">
        <v>3088</v>
      </c>
      <c r="K882" s="36"/>
      <c r="L882" s="60"/>
      <c r="M882" s="60"/>
      <c r="N882" s="22" t="s">
        <v>9460</v>
      </c>
      <c r="O882" s="22"/>
    </row>
    <row r="883" spans="1:15" ht="15.75" customHeight="1" x14ac:dyDescent="0.2">
      <c r="A883" s="22">
        <v>1432</v>
      </c>
      <c r="B883" s="71" t="s">
        <v>9926</v>
      </c>
      <c r="C883" s="36" t="str">
        <f>IF(ISERROR(VLOOKUP(E883,perOX!$B$1:$C$170,2,FALSE)),"",VLOOKUP(E883,perOX!$B$1:$C$170,2,FALSE))</f>
        <v/>
      </c>
      <c r="D883" s="22"/>
      <c r="E883" s="50" t="s">
        <v>9927</v>
      </c>
      <c r="F883" s="22" t="s">
        <v>22</v>
      </c>
      <c r="G883" s="50" t="s">
        <v>9910</v>
      </c>
      <c r="H883" s="29" t="s">
        <v>73</v>
      </c>
      <c r="I883" s="29" t="s">
        <v>9920</v>
      </c>
      <c r="J883" s="22"/>
      <c r="K883" s="22"/>
      <c r="L883" s="61"/>
      <c r="M883" s="61"/>
      <c r="N883" s="22" t="s">
        <v>9904</v>
      </c>
      <c r="O883" s="22"/>
    </row>
    <row r="884" spans="1:15" ht="15.75" customHeight="1" x14ac:dyDescent="0.2">
      <c r="A884" s="29">
        <v>1006</v>
      </c>
      <c r="B884" s="29" t="s">
        <v>6957</v>
      </c>
      <c r="C884" s="36" t="str">
        <f>IF(ISERROR(VLOOKUP(E884,perOX!$B$1:$C$170,2,FALSE)),"",VLOOKUP(E884,perOX!$B$1:$C$170,2,FALSE))</f>
        <v/>
      </c>
      <c r="D884" s="29" t="s">
        <v>6959</v>
      </c>
      <c r="E884" s="30" t="s">
        <v>6960</v>
      </c>
      <c r="F884" s="29" t="s">
        <v>22</v>
      </c>
      <c r="G884" s="30" t="s">
        <v>6961</v>
      </c>
      <c r="H884" s="29" t="s">
        <v>6963</v>
      </c>
      <c r="I884" s="29" t="s">
        <v>6965</v>
      </c>
      <c r="J884" s="36"/>
      <c r="K884" s="36"/>
      <c r="L884" s="60"/>
      <c r="M884" s="60"/>
      <c r="N884" s="22" t="s">
        <v>9461</v>
      </c>
      <c r="O884" s="22"/>
    </row>
    <row r="885" spans="1:15" ht="15.75" customHeight="1" x14ac:dyDescent="0.2">
      <c r="A885" s="22">
        <v>1707</v>
      </c>
      <c r="B885" s="71" t="s">
        <v>11365</v>
      </c>
      <c r="C885" s="36" t="str">
        <f>IF(ISERROR(VLOOKUP(E885,perOX!$B$1:$C$170,2,FALSE)),"",VLOOKUP(E885,perOX!$B$1:$C$170,2,FALSE))</f>
        <v/>
      </c>
      <c r="D885" s="22"/>
      <c r="E885" s="50" t="s">
        <v>11353</v>
      </c>
      <c r="F885" s="22" t="s">
        <v>22</v>
      </c>
      <c r="G885" s="50" t="s">
        <v>11358</v>
      </c>
      <c r="H885" s="22" t="s">
        <v>11361</v>
      </c>
      <c r="I885" s="50" t="s">
        <v>7656</v>
      </c>
      <c r="J885" s="22"/>
      <c r="K885" s="22"/>
      <c r="L885" s="61"/>
      <c r="M885" s="61"/>
      <c r="N885" s="22" t="s">
        <v>11488</v>
      </c>
      <c r="O885" s="22"/>
    </row>
    <row r="886" spans="1:15" ht="15.75" customHeight="1" x14ac:dyDescent="0.2">
      <c r="A886" s="29">
        <v>713</v>
      </c>
      <c r="B886" s="29" t="s">
        <v>5475</v>
      </c>
      <c r="C886" s="36" t="str">
        <f>IF(ISERROR(VLOOKUP(E886,perOX!$B$1:$C$170,2,FALSE)),"",VLOOKUP(E886,perOX!$B$1:$C$170,2,FALSE))</f>
        <v/>
      </c>
      <c r="D886" s="29" t="s">
        <v>5490</v>
      </c>
      <c r="E886" s="30" t="s">
        <v>5491</v>
      </c>
      <c r="F886" s="29" t="s">
        <v>22</v>
      </c>
      <c r="G886" s="30">
        <v>222488</v>
      </c>
      <c r="H886" s="29" t="s">
        <v>5492</v>
      </c>
      <c r="I886" s="29" t="s">
        <v>5493</v>
      </c>
      <c r="J886" s="29" t="s">
        <v>5494</v>
      </c>
      <c r="K886" s="29" t="s">
        <v>5495</v>
      </c>
      <c r="L886" s="60"/>
      <c r="M886" s="60"/>
      <c r="N886" s="22" t="s">
        <v>9208</v>
      </c>
      <c r="O886" s="22"/>
    </row>
    <row r="887" spans="1:15" ht="15.75" customHeight="1" x14ac:dyDescent="0.2">
      <c r="A887" s="22">
        <v>1175</v>
      </c>
      <c r="B887" s="29" t="s">
        <v>5475</v>
      </c>
      <c r="C887" s="36" t="str">
        <f>IF(ISERROR(VLOOKUP(E887,perOX!$B$1:$C$170,2,FALSE)),"",VLOOKUP(E887,perOX!$B$1:$C$170,2,FALSE))</f>
        <v/>
      </c>
      <c r="D887" s="29" t="s">
        <v>5490</v>
      </c>
      <c r="E887" s="30" t="s">
        <v>5491</v>
      </c>
      <c r="F887" s="29" t="s">
        <v>22</v>
      </c>
      <c r="G887" s="30">
        <v>222488</v>
      </c>
      <c r="H887" s="29" t="s">
        <v>103</v>
      </c>
      <c r="I887" s="29" t="s">
        <v>5097</v>
      </c>
      <c r="J887" s="29" t="s">
        <v>756</v>
      </c>
      <c r="K887" s="29" t="s">
        <v>5495</v>
      </c>
      <c r="L887" s="60"/>
      <c r="M887" s="60"/>
      <c r="N887" s="22" t="s">
        <v>9208</v>
      </c>
      <c r="O887" s="22"/>
    </row>
    <row r="888" spans="1:15" ht="15.75" customHeight="1" x14ac:dyDescent="0.2">
      <c r="A888" s="22">
        <v>1368</v>
      </c>
      <c r="B888" s="29" t="s">
        <v>9533</v>
      </c>
      <c r="C888" s="36" t="str">
        <f>IF(ISERROR(VLOOKUP(E888,perOX!$B$1:$C$170,2,FALSE)),"",VLOOKUP(E888,perOX!$B$1:$C$170,2,FALSE))</f>
        <v/>
      </c>
      <c r="D888" s="22"/>
      <c r="E888" s="50" t="s">
        <v>9534</v>
      </c>
      <c r="F888" s="29" t="s">
        <v>25</v>
      </c>
      <c r="G888" s="50" t="s">
        <v>9535</v>
      </c>
      <c r="H888" s="29" t="s">
        <v>5990</v>
      </c>
      <c r="I888" s="29" t="s">
        <v>196</v>
      </c>
      <c r="J888" s="22"/>
      <c r="K888" s="22"/>
      <c r="L888" s="61"/>
      <c r="M888" s="61"/>
      <c r="N888" s="63" t="s">
        <v>9582</v>
      </c>
      <c r="O888" s="17"/>
    </row>
    <row r="889" spans="1:15" ht="15.75" customHeight="1" x14ac:dyDescent="0.2">
      <c r="A889" s="22">
        <v>1503</v>
      </c>
      <c r="B889" s="71" t="s">
        <v>10093</v>
      </c>
      <c r="C889" s="36" t="str">
        <f>IF(ISERROR(VLOOKUP(E889,perOX!$B$1:$C$170,2,FALSE)),"",VLOOKUP(E889,perOX!$B$1:$C$170,2,FALSE))</f>
        <v/>
      </c>
      <c r="D889" s="22"/>
      <c r="E889" s="50" t="s">
        <v>224</v>
      </c>
      <c r="F889" s="22" t="s">
        <v>25</v>
      </c>
      <c r="G889" s="50" t="s">
        <v>10068</v>
      </c>
      <c r="H889" s="29" t="s">
        <v>20</v>
      </c>
      <c r="I889" s="29" t="s">
        <v>9962</v>
      </c>
      <c r="J889" s="22"/>
      <c r="K889" s="22"/>
      <c r="L889" s="61"/>
      <c r="M889" s="61"/>
      <c r="N889" s="22" t="s">
        <v>9996</v>
      </c>
      <c r="O889" s="22"/>
    </row>
    <row r="890" spans="1:15" ht="15.75" customHeight="1" x14ac:dyDescent="0.2">
      <c r="A890" s="29">
        <v>284</v>
      </c>
      <c r="B890" s="29" t="s">
        <v>897</v>
      </c>
      <c r="C890" s="36" t="str">
        <f>IF(ISERROR(VLOOKUP(E890,perOX!$B$1:$C$170,2,FALSE)),"",VLOOKUP(E890,perOX!$B$1:$C$170,2,FALSE))</f>
        <v/>
      </c>
      <c r="D890" s="29" t="s">
        <v>898</v>
      </c>
      <c r="E890" s="30" t="s">
        <v>9105</v>
      </c>
      <c r="F890" s="29" t="s">
        <v>899</v>
      </c>
      <c r="G890" s="30" t="s">
        <v>900</v>
      </c>
      <c r="H890" s="29" t="s">
        <v>901</v>
      </c>
      <c r="I890" s="29" t="s">
        <v>902</v>
      </c>
      <c r="J890" s="29" t="s">
        <v>903</v>
      </c>
      <c r="K890" s="36"/>
      <c r="L890" s="60"/>
      <c r="M890" s="60"/>
      <c r="N890" s="22" t="s">
        <v>9460</v>
      </c>
      <c r="O890" s="22"/>
    </row>
    <row r="891" spans="1:15" ht="15.75" customHeight="1" x14ac:dyDescent="0.2">
      <c r="A891" s="29">
        <v>781</v>
      </c>
      <c r="B891" s="29" t="s">
        <v>5796</v>
      </c>
      <c r="C891" s="36" t="str">
        <f>IF(ISERROR(VLOOKUP(E891,perOX!$B$1:$C$170,2,FALSE)),"",VLOOKUP(E891,perOX!$B$1:$C$170,2,FALSE))</f>
        <v/>
      </c>
      <c r="D891" s="36"/>
      <c r="E891" s="30" t="s">
        <v>5797</v>
      </c>
      <c r="F891" s="29" t="s">
        <v>49</v>
      </c>
      <c r="G891" s="30">
        <v>337757</v>
      </c>
      <c r="H891" s="29" t="s">
        <v>5798</v>
      </c>
      <c r="I891" s="29" t="s">
        <v>5799</v>
      </c>
      <c r="J891" s="29" t="s">
        <v>5800</v>
      </c>
      <c r="K891" s="36"/>
      <c r="L891" s="60"/>
      <c r="M891" s="60"/>
      <c r="N891" s="22" t="s">
        <v>9637</v>
      </c>
      <c r="O891" s="22"/>
    </row>
    <row r="892" spans="1:15" ht="15.75" customHeight="1" x14ac:dyDescent="0.2">
      <c r="A892" s="22">
        <v>1712</v>
      </c>
      <c r="B892" s="71" t="s">
        <v>11388</v>
      </c>
      <c r="C892" s="36" t="str">
        <f>IF(ISERROR(VLOOKUP(E892,perOX!$B$1:$C$170,2,FALSE)),"",VLOOKUP(E892,perOX!$B$1:$C$170,2,FALSE))</f>
        <v/>
      </c>
      <c r="D892" s="22" t="s">
        <v>11389</v>
      </c>
      <c r="E892" s="50"/>
      <c r="F892" s="22" t="s">
        <v>117</v>
      </c>
      <c r="G892" s="50" t="s">
        <v>11372</v>
      </c>
      <c r="H892" s="22" t="s">
        <v>11383</v>
      </c>
      <c r="I892" s="50" t="s">
        <v>7656</v>
      </c>
      <c r="J892" s="22"/>
      <c r="K892" s="22"/>
      <c r="L892" s="61"/>
      <c r="M892" s="61"/>
      <c r="N892" s="22" t="s">
        <v>11488</v>
      </c>
      <c r="O892" s="22"/>
    </row>
    <row r="893" spans="1:15" ht="15.75" customHeight="1" x14ac:dyDescent="0.2">
      <c r="A893" s="29">
        <v>1110</v>
      </c>
      <c r="B893" s="29" t="s">
        <v>7337</v>
      </c>
      <c r="C893" s="36" t="str">
        <f>IF(ISERROR(VLOOKUP(E893,perOX!$B$1:$C$170,2,FALSE)),"",VLOOKUP(E893,perOX!$B$1:$C$170,2,FALSE))</f>
        <v/>
      </c>
      <c r="D893" s="29" t="s">
        <v>7338</v>
      </c>
      <c r="E893" s="30" t="s">
        <v>7339</v>
      </c>
      <c r="F893" s="29" t="s">
        <v>117</v>
      </c>
      <c r="G893" s="30" t="s">
        <v>7340</v>
      </c>
      <c r="H893" s="29" t="s">
        <v>7341</v>
      </c>
      <c r="I893" s="29" t="s">
        <v>7342</v>
      </c>
      <c r="J893" s="29" t="s">
        <v>7343</v>
      </c>
      <c r="K893" s="36"/>
      <c r="L893" s="60"/>
      <c r="M893" s="60"/>
      <c r="N893" s="22" t="s">
        <v>9402</v>
      </c>
      <c r="O893" s="22"/>
    </row>
    <row r="894" spans="1:15" ht="15.75" customHeight="1" x14ac:dyDescent="0.2">
      <c r="A894" s="29">
        <v>878</v>
      </c>
      <c r="B894" s="29" t="s">
        <v>6452</v>
      </c>
      <c r="C894" s="36" t="str">
        <f>IF(ISERROR(VLOOKUP(E894,perOX!$B$1:$C$170,2,FALSE)),"",VLOOKUP(E894,perOX!$B$1:$C$170,2,FALSE))</f>
        <v/>
      </c>
      <c r="D894" s="29" t="s">
        <v>6453</v>
      </c>
      <c r="E894" s="30" t="s">
        <v>6454</v>
      </c>
      <c r="F894" s="29" t="s">
        <v>25</v>
      </c>
      <c r="G894" s="30">
        <v>14795</v>
      </c>
      <c r="H894" s="29" t="s">
        <v>6455</v>
      </c>
      <c r="I894" s="29" t="s">
        <v>6456</v>
      </c>
      <c r="J894" s="29" t="s">
        <v>6457</v>
      </c>
      <c r="K894" s="36"/>
      <c r="L894" s="72">
        <v>41662</v>
      </c>
      <c r="M894" s="60"/>
      <c r="N894" s="22" t="s">
        <v>9637</v>
      </c>
      <c r="O894" s="22"/>
    </row>
    <row r="895" spans="1:15" ht="15.75" customHeight="1" x14ac:dyDescent="0.2">
      <c r="A895" s="22">
        <v>1388</v>
      </c>
      <c r="B895" s="29" t="s">
        <v>9580</v>
      </c>
      <c r="C895" s="36" t="str">
        <f>IF(ISERROR(VLOOKUP(E895,perOX!$B$1:$C$170,2,FALSE)),"",VLOOKUP(E895,perOX!$B$1:$C$170,2,FALSE))</f>
        <v/>
      </c>
      <c r="D895" s="22"/>
      <c r="E895" s="50" t="s">
        <v>3637</v>
      </c>
      <c r="F895" s="22" t="s">
        <v>817</v>
      </c>
      <c r="G895" s="50" t="s">
        <v>9581</v>
      </c>
      <c r="H895" s="29" t="s">
        <v>20</v>
      </c>
      <c r="I895" s="29" t="s">
        <v>196</v>
      </c>
      <c r="J895" s="22"/>
      <c r="K895" s="22"/>
      <c r="L895" s="61"/>
      <c r="M895" s="61"/>
      <c r="N895" s="63" t="s">
        <v>9582</v>
      </c>
      <c r="O895" s="22"/>
    </row>
    <row r="896" spans="1:15" ht="15.75" customHeight="1" x14ac:dyDescent="0.2">
      <c r="A896" s="29">
        <v>285</v>
      </c>
      <c r="B896" s="29" t="s">
        <v>904</v>
      </c>
      <c r="C896" s="36" t="str">
        <f>IF(ISERROR(VLOOKUP(E896,perOX!$B$1:$C$170,2,FALSE)),"",VLOOKUP(E896,perOX!$B$1:$C$170,2,FALSE))</f>
        <v/>
      </c>
      <c r="D896" s="29" t="s">
        <v>905</v>
      </c>
      <c r="E896" s="30" t="s">
        <v>906</v>
      </c>
      <c r="F896" s="29" t="s">
        <v>25</v>
      </c>
      <c r="G896" s="30" t="s">
        <v>9832</v>
      </c>
      <c r="H896" s="29" t="s">
        <v>907</v>
      </c>
      <c r="I896" s="29" t="s">
        <v>908</v>
      </c>
      <c r="J896" s="29" t="s">
        <v>909</v>
      </c>
      <c r="K896" s="36"/>
      <c r="L896" s="60"/>
      <c r="M896" s="60"/>
      <c r="N896" s="22" t="s">
        <v>9460</v>
      </c>
      <c r="O896" s="22"/>
    </row>
    <row r="897" spans="1:15" ht="15.75" customHeight="1" x14ac:dyDescent="0.2">
      <c r="A897" s="22">
        <v>1369</v>
      </c>
      <c r="B897" s="71" t="s">
        <v>3035</v>
      </c>
      <c r="C897" s="36" t="str">
        <f>IF(ISERROR(VLOOKUP(E897,perOX!$B$1:$C$170,2,FALSE)),"",VLOOKUP(E897,perOX!$B$1:$C$170,2,FALSE))</f>
        <v/>
      </c>
      <c r="D897" s="22"/>
      <c r="E897" s="50" t="s">
        <v>3044</v>
      </c>
      <c r="F897" s="22" t="s">
        <v>22</v>
      </c>
      <c r="G897" s="50" t="s">
        <v>9532</v>
      </c>
      <c r="H897" s="22" t="s">
        <v>2269</v>
      </c>
      <c r="I897" s="29" t="s">
        <v>196</v>
      </c>
      <c r="J897" s="22"/>
      <c r="K897" s="22"/>
      <c r="L897" s="61"/>
      <c r="M897" s="61"/>
      <c r="N897" s="63" t="s">
        <v>9582</v>
      </c>
      <c r="O897" s="22"/>
    </row>
    <row r="898" spans="1:15" ht="15.75" customHeight="1" x14ac:dyDescent="0.2">
      <c r="A898" s="29">
        <v>1071</v>
      </c>
      <c r="B898" s="29" t="s">
        <v>7224</v>
      </c>
      <c r="C898" s="36" t="str">
        <f>IF(ISERROR(VLOOKUP(E898,perOX!$B$1:$C$170,2,FALSE)),"",VLOOKUP(E898,perOX!$B$1:$C$170,2,FALSE))</f>
        <v/>
      </c>
      <c r="D898" s="29" t="s">
        <v>7225</v>
      </c>
      <c r="E898" s="30" t="s">
        <v>7226</v>
      </c>
      <c r="F898" s="29" t="s">
        <v>22</v>
      </c>
      <c r="G898" s="30">
        <v>227056</v>
      </c>
      <c r="H898" s="29" t="s">
        <v>7227</v>
      </c>
      <c r="I898" s="29" t="s">
        <v>7228</v>
      </c>
      <c r="J898" s="29" t="s">
        <v>7229</v>
      </c>
      <c r="K898" s="36"/>
      <c r="L898" s="60"/>
      <c r="M898" s="60"/>
      <c r="N898" s="25" t="s">
        <v>9656</v>
      </c>
      <c r="O898" s="22"/>
    </row>
    <row r="899" spans="1:15" ht="15.75" customHeight="1" x14ac:dyDescent="0.2">
      <c r="A899" s="22">
        <v>1583</v>
      </c>
      <c r="B899" s="71" t="s">
        <v>4918</v>
      </c>
      <c r="C899" s="36" t="str">
        <f>IF(ISERROR(VLOOKUP(E899,perOX!$B$1:$C$170,2,FALSE)),"",VLOOKUP(E899,perOX!$B$1:$C$170,2,FALSE))</f>
        <v/>
      </c>
      <c r="D899" s="22"/>
      <c r="E899" s="50" t="s">
        <v>173</v>
      </c>
      <c r="F899" s="22" t="s">
        <v>1781</v>
      </c>
      <c r="G899" s="50" t="s">
        <v>3063</v>
      </c>
      <c r="H899" s="29" t="s">
        <v>1122</v>
      </c>
      <c r="I899" s="29" t="s">
        <v>10227</v>
      </c>
      <c r="J899" s="22"/>
      <c r="K899" s="22"/>
      <c r="L899" s="61"/>
      <c r="M899" s="61"/>
      <c r="N899" s="22" t="s">
        <v>9996</v>
      </c>
      <c r="O899" s="22"/>
    </row>
    <row r="900" spans="1:15" ht="15.75" customHeight="1" x14ac:dyDescent="0.2">
      <c r="A900" s="22">
        <v>1595</v>
      </c>
      <c r="B900" s="71" t="s">
        <v>4918</v>
      </c>
      <c r="C900" s="36" t="str">
        <f>IF(ISERROR(VLOOKUP(E900,perOX!$B$1:$C$170,2,FALSE)),"",VLOOKUP(E900,perOX!$B$1:$C$170,2,FALSE))</f>
        <v/>
      </c>
      <c r="D900" s="22"/>
      <c r="E900" s="50" t="s">
        <v>173</v>
      </c>
      <c r="F900" s="22" t="s">
        <v>22</v>
      </c>
      <c r="G900" s="50" t="s">
        <v>10266</v>
      </c>
      <c r="H900" s="29" t="s">
        <v>2269</v>
      </c>
      <c r="I900" s="29" t="s">
        <v>10227</v>
      </c>
      <c r="J900" s="22"/>
      <c r="K900" s="22"/>
      <c r="L900" s="61"/>
      <c r="M900" s="61"/>
      <c r="N900" s="22" t="s">
        <v>10248</v>
      </c>
      <c r="O900" s="22"/>
    </row>
    <row r="901" spans="1:15" ht="15.75" customHeight="1" x14ac:dyDescent="0.2">
      <c r="A901" s="29">
        <v>1131</v>
      </c>
      <c r="B901" s="29" t="s">
        <v>7454</v>
      </c>
      <c r="C901" s="36" t="str">
        <f>IF(ISERROR(VLOOKUP(E901,perOX!$B$1:$C$170,2,FALSE)),"",VLOOKUP(E901,perOX!$B$1:$C$170,2,FALSE))</f>
        <v/>
      </c>
      <c r="D901" s="29" t="s">
        <v>7455</v>
      </c>
      <c r="E901" s="30" t="s">
        <v>7456</v>
      </c>
      <c r="F901" s="29" t="s">
        <v>22</v>
      </c>
      <c r="G901" s="30" t="s">
        <v>7457</v>
      </c>
      <c r="H901" s="29" t="s">
        <v>7458</v>
      </c>
      <c r="I901" s="29" t="s">
        <v>7459</v>
      </c>
      <c r="J901" s="36"/>
      <c r="K901" s="36"/>
      <c r="L901" s="60"/>
      <c r="M901" s="60"/>
      <c r="N901" s="22" t="s">
        <v>9402</v>
      </c>
      <c r="O901" s="22"/>
    </row>
    <row r="902" spans="1:15" ht="15.75" customHeight="1" x14ac:dyDescent="0.2">
      <c r="A902" s="29">
        <v>646</v>
      </c>
      <c r="B902" s="29" t="s">
        <v>4898</v>
      </c>
      <c r="C902" s="36" t="str">
        <f>IF(ISERROR(VLOOKUP(E902,perOX!$B$1:$C$170,2,FALSE)),"",VLOOKUP(E902,perOX!$B$1:$C$170,2,FALSE))</f>
        <v/>
      </c>
      <c r="D902" s="29" t="s">
        <v>4906</v>
      </c>
      <c r="E902" s="30" t="s">
        <v>4908</v>
      </c>
      <c r="F902" s="29" t="s">
        <v>49</v>
      </c>
      <c r="G902" s="30">
        <v>363340</v>
      </c>
      <c r="H902" s="29" t="s">
        <v>4913</v>
      </c>
      <c r="I902" s="29" t="s">
        <v>4914</v>
      </c>
      <c r="J902" s="29" t="s">
        <v>4916</v>
      </c>
      <c r="K902" s="36"/>
      <c r="L902" s="60"/>
      <c r="M902" s="60"/>
      <c r="N902" s="22" t="s">
        <v>9132</v>
      </c>
      <c r="O902" s="22"/>
    </row>
    <row r="903" spans="1:15" ht="15.75" customHeight="1" x14ac:dyDescent="0.2">
      <c r="A903" s="29">
        <v>37</v>
      </c>
      <c r="B903" s="29" t="s">
        <v>111</v>
      </c>
      <c r="C903" s="36" t="str">
        <f>IF(ISERROR(VLOOKUP(E903,perOX!$B$1:$C$170,2,FALSE)),"",VLOOKUP(E903,perOX!$B$1:$C$170,2,FALSE))</f>
        <v/>
      </c>
      <c r="D903" s="29" t="s">
        <v>112</v>
      </c>
      <c r="E903" s="30" t="s">
        <v>33</v>
      </c>
      <c r="F903" s="29" t="s">
        <v>22</v>
      </c>
      <c r="G903" s="30" t="s">
        <v>113</v>
      </c>
      <c r="H903" s="29" t="s">
        <v>114</v>
      </c>
      <c r="I903" s="29" t="s">
        <v>9401</v>
      </c>
      <c r="J903" s="36"/>
      <c r="K903" s="36"/>
      <c r="L903" s="60"/>
      <c r="M903" s="60"/>
      <c r="N903" s="22" t="s">
        <v>9402</v>
      </c>
      <c r="O903" s="22"/>
    </row>
    <row r="904" spans="1:15" ht="15.75" customHeight="1" x14ac:dyDescent="0.2">
      <c r="A904" s="22">
        <v>1193</v>
      </c>
      <c r="B904" s="29" t="s">
        <v>31</v>
      </c>
      <c r="C904" s="36" t="str">
        <f>IF(ISERROR(VLOOKUP(E904,perOX!$B$1:$C$170,2,FALSE)),"",VLOOKUP(E904,perOX!$B$1:$C$170,2,FALSE))</f>
        <v/>
      </c>
      <c r="D904" s="29" t="s">
        <v>32</v>
      </c>
      <c r="E904" s="30" t="s">
        <v>33</v>
      </c>
      <c r="F904" s="29" t="s">
        <v>22</v>
      </c>
      <c r="G904" s="30" t="s">
        <v>34</v>
      </c>
      <c r="H904" s="29" t="s">
        <v>35</v>
      </c>
      <c r="I904" s="29" t="s">
        <v>9401</v>
      </c>
      <c r="J904" s="22"/>
      <c r="K904" s="22"/>
      <c r="L904" s="61"/>
      <c r="M904" s="61"/>
      <c r="N904" s="25" t="s">
        <v>9402</v>
      </c>
      <c r="O904" s="22"/>
    </row>
    <row r="905" spans="1:15" ht="15.75" customHeight="1" x14ac:dyDescent="0.2">
      <c r="A905" s="29">
        <v>192</v>
      </c>
      <c r="B905" s="29" t="s">
        <v>533</v>
      </c>
      <c r="C905" s="36" t="str">
        <f>IF(ISERROR(VLOOKUP(E905,perOX!$B$1:$C$170,2,FALSE)),"",VLOOKUP(E905,perOX!$B$1:$C$170,2,FALSE))</f>
        <v/>
      </c>
      <c r="D905" s="29" t="s">
        <v>534</v>
      </c>
      <c r="E905" s="30" t="s">
        <v>535</v>
      </c>
      <c r="F905" s="29" t="s">
        <v>25</v>
      </c>
      <c r="G905" s="30" t="s">
        <v>536</v>
      </c>
      <c r="H905" s="29" t="s">
        <v>537</v>
      </c>
      <c r="I905" s="29" t="s">
        <v>538</v>
      </c>
      <c r="J905" s="36"/>
      <c r="K905" s="36"/>
      <c r="L905" s="60"/>
      <c r="M905" s="60"/>
      <c r="N905" s="25" t="s">
        <v>9461</v>
      </c>
      <c r="O905" s="22"/>
    </row>
    <row r="906" spans="1:15" ht="15.75" customHeight="1" x14ac:dyDescent="0.2">
      <c r="A906" s="29">
        <v>876</v>
      </c>
      <c r="B906" s="29" t="s">
        <v>6441</v>
      </c>
      <c r="C906" s="36" t="str">
        <f>IF(ISERROR(VLOOKUP(E906,perOX!$B$1:$C$170,2,FALSE)),"",VLOOKUP(E906,perOX!$B$1:$C$170,2,FALSE))</f>
        <v/>
      </c>
      <c r="D906" s="29" t="s">
        <v>6442</v>
      </c>
      <c r="E906" s="30" t="s">
        <v>6443</v>
      </c>
      <c r="F906" s="29" t="s">
        <v>49</v>
      </c>
      <c r="G906" s="30">
        <v>441546</v>
      </c>
      <c r="H906" s="29" t="s">
        <v>6444</v>
      </c>
      <c r="I906" s="29" t="s">
        <v>6445</v>
      </c>
      <c r="J906" s="36"/>
      <c r="K906" s="36"/>
      <c r="L906" s="60"/>
      <c r="M906" s="60"/>
      <c r="N906" s="22" t="s">
        <v>9637</v>
      </c>
      <c r="O906" s="22"/>
    </row>
    <row r="907" spans="1:15" ht="15.75" customHeight="1" x14ac:dyDescent="0.2">
      <c r="A907" s="22">
        <v>1752</v>
      </c>
      <c r="B907" s="71" t="s">
        <v>11440</v>
      </c>
      <c r="C907" s="36" t="str">
        <f>IF(ISERROR(VLOOKUP(E907,perOX!$B$1:$C$170,2,FALSE)),"",VLOOKUP(E907,perOX!$B$1:$C$170,2,FALSE))</f>
        <v/>
      </c>
      <c r="D907" s="22"/>
      <c r="E907" s="50"/>
      <c r="F907" s="22" t="s">
        <v>11354</v>
      </c>
      <c r="G907" s="50" t="s">
        <v>11426</v>
      </c>
      <c r="H907" s="22" t="s">
        <v>135</v>
      </c>
      <c r="I907" s="50" t="s">
        <v>7656</v>
      </c>
      <c r="J907" s="22"/>
      <c r="K907" s="22"/>
      <c r="L907" s="61"/>
      <c r="M907" s="61"/>
      <c r="N907" s="22" t="s">
        <v>11488</v>
      </c>
      <c r="O907" s="22"/>
    </row>
    <row r="908" spans="1:15" ht="15.75" customHeight="1" x14ac:dyDescent="0.2">
      <c r="A908" s="29">
        <v>419</v>
      </c>
      <c r="B908" s="29" t="s">
        <v>3101</v>
      </c>
      <c r="C908" s="36" t="str">
        <f>IF(ISERROR(VLOOKUP(E908,perOX!$B$1:$C$170,2,FALSE)),"",VLOOKUP(E908,perOX!$B$1:$C$170,2,FALSE))</f>
        <v/>
      </c>
      <c r="D908" s="29" t="s">
        <v>3110</v>
      </c>
      <c r="E908" s="30" t="s">
        <v>3111</v>
      </c>
      <c r="F908" s="29" t="s">
        <v>22</v>
      </c>
      <c r="G908" s="30" t="s">
        <v>9833</v>
      </c>
      <c r="H908" s="29" t="s">
        <v>3112</v>
      </c>
      <c r="I908" s="29" t="s">
        <v>3113</v>
      </c>
      <c r="J908" s="29" t="s">
        <v>3114</v>
      </c>
      <c r="K908" s="36"/>
      <c r="L908" s="60"/>
      <c r="M908" s="60"/>
      <c r="N908" s="22" t="s">
        <v>9460</v>
      </c>
      <c r="O908" s="22"/>
    </row>
    <row r="909" spans="1:15" ht="15.75" customHeight="1" x14ac:dyDescent="0.2">
      <c r="A909" s="22">
        <v>1302</v>
      </c>
      <c r="B909" s="29" t="s">
        <v>3101</v>
      </c>
      <c r="C909" s="36" t="str">
        <f>IF(ISERROR(VLOOKUP(E909,perOX!$B$1:$C$170,2,FALSE)),"",VLOOKUP(E909,perOX!$B$1:$C$170,2,FALSE))</f>
        <v/>
      </c>
      <c r="D909" s="25"/>
      <c r="E909" s="34" t="s">
        <v>116</v>
      </c>
      <c r="F909" s="29" t="s">
        <v>117</v>
      </c>
      <c r="G909" s="34" t="s">
        <v>9512</v>
      </c>
      <c r="H909" s="29" t="s">
        <v>30</v>
      </c>
      <c r="I909" s="29" t="s">
        <v>9514</v>
      </c>
      <c r="J909" s="22"/>
      <c r="K909" s="22"/>
      <c r="L909" s="61"/>
      <c r="M909" s="61"/>
      <c r="N909" s="63" t="s">
        <v>9582</v>
      </c>
      <c r="O909" s="22"/>
    </row>
    <row r="910" spans="1:15" ht="15.75" customHeight="1" x14ac:dyDescent="0.2">
      <c r="A910" s="29">
        <v>193</v>
      </c>
      <c r="B910" s="29" t="s">
        <v>539</v>
      </c>
      <c r="C910" s="36" t="str">
        <f>IF(ISERROR(VLOOKUP(E910,perOX!$B$1:$C$170,2,FALSE)),"",VLOOKUP(E910,perOX!$B$1:$C$170,2,FALSE))</f>
        <v/>
      </c>
      <c r="D910" s="29" t="s">
        <v>540</v>
      </c>
      <c r="E910" s="30" t="s">
        <v>541</v>
      </c>
      <c r="F910" s="29" t="s">
        <v>49</v>
      </c>
      <c r="G910" s="30" t="s">
        <v>542</v>
      </c>
      <c r="H910" s="29" t="s">
        <v>543</v>
      </c>
      <c r="I910" s="29" t="s">
        <v>544</v>
      </c>
      <c r="J910" s="29" t="s">
        <v>545</v>
      </c>
      <c r="K910" s="36"/>
      <c r="L910" s="60"/>
      <c r="M910" s="60"/>
      <c r="N910" s="25" t="s">
        <v>9461</v>
      </c>
      <c r="O910" s="22"/>
    </row>
    <row r="911" spans="1:15" ht="15.75" customHeight="1" x14ac:dyDescent="0.2">
      <c r="A911" s="22">
        <v>1459</v>
      </c>
      <c r="B911" s="71" t="s">
        <v>9986</v>
      </c>
      <c r="C911" s="36" t="str">
        <f>IF(ISERROR(VLOOKUP(E911,perOX!$B$1:$C$170,2,FALSE)),"",VLOOKUP(E911,perOX!$B$1:$C$170,2,FALSE))</f>
        <v/>
      </c>
      <c r="D911" s="22"/>
      <c r="E911" s="50" t="s">
        <v>9987</v>
      </c>
      <c r="F911" s="22" t="s">
        <v>49</v>
      </c>
      <c r="G911" s="50" t="s">
        <v>9988</v>
      </c>
      <c r="H911" s="29" t="s">
        <v>20</v>
      </c>
      <c r="I911" s="29" t="s">
        <v>9962</v>
      </c>
      <c r="J911" s="22"/>
      <c r="K911" s="22"/>
      <c r="L911" s="61"/>
      <c r="M911" s="61"/>
      <c r="N911" s="22" t="s">
        <v>9996</v>
      </c>
      <c r="O911" s="22"/>
    </row>
    <row r="912" spans="1:15" ht="15.75" customHeight="1" x14ac:dyDescent="0.2">
      <c r="A912" s="22">
        <v>1719</v>
      </c>
      <c r="B912" s="71" t="s">
        <v>11392</v>
      </c>
      <c r="C912" s="36" t="str">
        <f>IF(ISERROR(VLOOKUP(E912,perOX!$B$1:$C$170,2,FALSE)),"",VLOOKUP(E912,perOX!$B$1:$C$170,2,FALSE))</f>
        <v/>
      </c>
      <c r="D912" s="22"/>
      <c r="E912" s="50" t="s">
        <v>11385</v>
      </c>
      <c r="F912" s="22" t="s">
        <v>22</v>
      </c>
      <c r="G912" s="50" t="s">
        <v>11376</v>
      </c>
      <c r="H912" s="22" t="s">
        <v>20</v>
      </c>
      <c r="I912" s="50" t="s">
        <v>7656</v>
      </c>
      <c r="J912" s="22"/>
      <c r="K912" s="22"/>
      <c r="L912" s="61"/>
      <c r="M912" s="61"/>
      <c r="N912" s="22" t="s">
        <v>11488</v>
      </c>
      <c r="O912" s="22"/>
    </row>
    <row r="913" spans="1:15" ht="15.75" customHeight="1" x14ac:dyDescent="0.2">
      <c r="A913" s="29">
        <v>782</v>
      </c>
      <c r="B913" s="29" t="s">
        <v>5801</v>
      </c>
      <c r="C913" s="36" t="str">
        <f>IF(ISERROR(VLOOKUP(E913,perOX!$B$1:$C$170,2,FALSE)),"",VLOOKUP(E913,perOX!$B$1:$C$170,2,FALSE))</f>
        <v/>
      </c>
      <c r="D913" s="36"/>
      <c r="E913" s="30" t="s">
        <v>5802</v>
      </c>
      <c r="F913" s="29" t="s">
        <v>817</v>
      </c>
      <c r="G913" s="30">
        <v>107800050</v>
      </c>
      <c r="H913" s="29" t="s">
        <v>5803</v>
      </c>
      <c r="I913" s="29" t="s">
        <v>5804</v>
      </c>
      <c r="J913" s="29" t="s">
        <v>5805</v>
      </c>
      <c r="K913" s="36"/>
      <c r="L913" s="60"/>
      <c r="M913" s="60"/>
      <c r="N913" s="22" t="s">
        <v>9637</v>
      </c>
      <c r="O913" s="22"/>
    </row>
    <row r="914" spans="1:15" ht="15.75" customHeight="1" x14ac:dyDescent="0.2">
      <c r="A914" s="29">
        <v>714</v>
      </c>
      <c r="B914" s="29" t="s">
        <v>5496</v>
      </c>
      <c r="C914" s="36" t="str">
        <f>IF(ISERROR(VLOOKUP(E914,perOX!$B$1:$C$170,2,FALSE)),"",VLOOKUP(E914,perOX!$B$1:$C$170,2,FALSE))</f>
        <v/>
      </c>
      <c r="D914" s="29" t="s">
        <v>5500</v>
      </c>
      <c r="E914" s="30" t="s">
        <v>10354</v>
      </c>
      <c r="F914" s="29" t="s">
        <v>117</v>
      </c>
      <c r="G914" s="30" t="s">
        <v>5501</v>
      </c>
      <c r="H914" s="29" t="s">
        <v>5502</v>
      </c>
      <c r="I914" s="29" t="s">
        <v>5503</v>
      </c>
      <c r="J914" s="29" t="s">
        <v>5504</v>
      </c>
      <c r="K914" s="36"/>
      <c r="L914" s="60"/>
      <c r="M914" s="60"/>
      <c r="N914" s="22" t="s">
        <v>9208</v>
      </c>
      <c r="O914" s="22"/>
    </row>
    <row r="915" spans="1:15" ht="15.75" customHeight="1" x14ac:dyDescent="0.2">
      <c r="A915" s="29">
        <v>877</v>
      </c>
      <c r="B915" s="29" t="s">
        <v>6446</v>
      </c>
      <c r="C915" s="36" t="str">
        <f>IF(ISERROR(VLOOKUP(E915,perOX!$B$1:$C$170,2,FALSE)),"",VLOOKUP(E915,perOX!$B$1:$C$170,2,FALSE))</f>
        <v/>
      </c>
      <c r="D915" s="29" t="s">
        <v>6447</v>
      </c>
      <c r="E915" s="30" t="s">
        <v>6448</v>
      </c>
      <c r="F915" s="29" t="s">
        <v>49</v>
      </c>
      <c r="G915" s="30">
        <v>392715</v>
      </c>
      <c r="H915" s="29" t="s">
        <v>6449</v>
      </c>
      <c r="I915" s="29" t="s">
        <v>6450</v>
      </c>
      <c r="J915" s="29" t="s">
        <v>6451</v>
      </c>
      <c r="K915" s="36"/>
      <c r="L915" s="60"/>
      <c r="M915" s="60"/>
      <c r="N915" s="22" t="s">
        <v>9637</v>
      </c>
      <c r="O915" s="22"/>
    </row>
    <row r="916" spans="1:15" s="28" customFormat="1" ht="15.75" customHeight="1" x14ac:dyDescent="0.2">
      <c r="A916" s="22">
        <v>1483</v>
      </c>
      <c r="B916" s="71" t="s">
        <v>10059</v>
      </c>
      <c r="C916" s="36" t="str">
        <f>IF(ISERROR(VLOOKUP(E916,perOX!$B$1:$C$170,2,FALSE)),"",VLOOKUP(E916,perOX!$B$1:$C$170,2,FALSE))</f>
        <v/>
      </c>
      <c r="D916" s="22"/>
      <c r="E916" s="50" t="s">
        <v>10060</v>
      </c>
      <c r="F916" s="22" t="s">
        <v>817</v>
      </c>
      <c r="G916" s="50" t="s">
        <v>10028</v>
      </c>
      <c r="H916" s="29" t="s">
        <v>30</v>
      </c>
      <c r="I916" s="29" t="s">
        <v>9962</v>
      </c>
      <c r="J916" s="22"/>
      <c r="K916" s="22"/>
      <c r="L916" s="61"/>
      <c r="M916" s="61"/>
      <c r="N916" s="22" t="s">
        <v>9996</v>
      </c>
      <c r="O916" s="22"/>
    </row>
    <row r="917" spans="1:15" s="28" customFormat="1" ht="15.75" customHeight="1" x14ac:dyDescent="0.2">
      <c r="A917" s="29">
        <v>420</v>
      </c>
      <c r="B917" s="29" t="s">
        <v>3115</v>
      </c>
      <c r="C917" s="36" t="str">
        <f>IF(ISERROR(VLOOKUP(E917,perOX!$B$1:$C$170,2,FALSE)),"",VLOOKUP(E917,perOX!$B$1:$C$170,2,FALSE))</f>
        <v/>
      </c>
      <c r="D917" s="29" t="s">
        <v>3123</v>
      </c>
      <c r="E917" s="30" t="s">
        <v>3124</v>
      </c>
      <c r="F917" s="29" t="s">
        <v>22</v>
      </c>
      <c r="G917" s="30">
        <v>72285</v>
      </c>
      <c r="H917" s="29" t="s">
        <v>3126</v>
      </c>
      <c r="I917" s="29" t="s">
        <v>3127</v>
      </c>
      <c r="J917" s="29" t="s">
        <v>3128</v>
      </c>
      <c r="K917" s="36"/>
      <c r="L917" s="60"/>
      <c r="M917" s="60"/>
      <c r="N917" s="22" t="s">
        <v>9460</v>
      </c>
      <c r="O917" s="22"/>
    </row>
    <row r="918" spans="1:15" s="28" customFormat="1" ht="15.75" customHeight="1" x14ac:dyDescent="0.2">
      <c r="A918" s="29">
        <v>42</v>
      </c>
      <c r="B918" s="29" t="s">
        <v>118</v>
      </c>
      <c r="C918" s="36" t="str">
        <f>IF(ISERROR(VLOOKUP(E918,perOX!$B$1:$C$170,2,FALSE)),"",VLOOKUP(E918,perOX!$B$1:$C$170,2,FALSE))</f>
        <v/>
      </c>
      <c r="D918" s="29" t="s">
        <v>119</v>
      </c>
      <c r="E918" s="30" t="s">
        <v>120</v>
      </c>
      <c r="F918" s="29" t="s">
        <v>22</v>
      </c>
      <c r="G918" s="30" t="s">
        <v>121</v>
      </c>
      <c r="H918" s="29" t="s">
        <v>122</v>
      </c>
      <c r="I918" s="29" t="s">
        <v>9920</v>
      </c>
      <c r="J918" s="29" t="s">
        <v>123</v>
      </c>
      <c r="K918" s="36"/>
      <c r="L918" s="60"/>
      <c r="M918" s="60"/>
      <c r="N918" s="22" t="s">
        <v>9904</v>
      </c>
      <c r="O918" s="22"/>
    </row>
    <row r="919" spans="1:15" s="28" customFormat="1" ht="15.75" customHeight="1" x14ac:dyDescent="0.2">
      <c r="A919" s="22">
        <v>1755</v>
      </c>
      <c r="B919" s="71" t="s">
        <v>11465</v>
      </c>
      <c r="C919" s="36" t="str">
        <f>IF(ISERROR(VLOOKUP(E919,perOX!$B$1:$C$170,2,FALSE)),"",VLOOKUP(E919,perOX!$B$1:$C$170,2,FALSE))</f>
        <v/>
      </c>
      <c r="D919" s="22"/>
      <c r="E919" s="50"/>
      <c r="F919" s="22" t="s">
        <v>3339</v>
      </c>
      <c r="G919" s="50" t="s">
        <v>11444</v>
      </c>
      <c r="H919" s="22" t="s">
        <v>678</v>
      </c>
      <c r="I919" s="50" t="s">
        <v>7656</v>
      </c>
      <c r="J919" s="22"/>
      <c r="K919" s="22"/>
      <c r="L919" s="61"/>
      <c r="M919" s="61"/>
      <c r="N919" s="22" t="s">
        <v>11488</v>
      </c>
      <c r="O919" s="22"/>
    </row>
    <row r="920" spans="1:15" s="28" customFormat="1" ht="15.75" customHeight="1" x14ac:dyDescent="0.2">
      <c r="A920" s="29">
        <v>369</v>
      </c>
      <c r="B920" s="29" t="s">
        <v>2531</v>
      </c>
      <c r="C920" s="36" t="str">
        <f>IF(ISERROR(VLOOKUP(E920,perOX!$B$1:$C$170,2,FALSE)),"",VLOOKUP(E920,perOX!$B$1:$C$170,2,FALSE))</f>
        <v/>
      </c>
      <c r="D920" s="29" t="s">
        <v>2537</v>
      </c>
      <c r="E920" s="30" t="s">
        <v>2538</v>
      </c>
      <c r="F920" s="29" t="s">
        <v>22</v>
      </c>
      <c r="G920" s="30" t="s">
        <v>8843</v>
      </c>
      <c r="H920" s="29" t="s">
        <v>2539</v>
      </c>
      <c r="I920" s="29" t="s">
        <v>2540</v>
      </c>
      <c r="J920" s="29" t="s">
        <v>2541</v>
      </c>
      <c r="K920" s="36"/>
      <c r="L920" s="60"/>
      <c r="M920" s="60"/>
      <c r="N920" s="22" t="s">
        <v>9460</v>
      </c>
      <c r="O920" s="22"/>
    </row>
    <row r="921" spans="1:15" s="28" customFormat="1" ht="15.75" customHeight="1" x14ac:dyDescent="0.2">
      <c r="A921" s="29">
        <v>421</v>
      </c>
      <c r="B921" s="29" t="s">
        <v>3129</v>
      </c>
      <c r="C921" s="36" t="str">
        <f>IF(ISERROR(VLOOKUP(E921,perOX!$B$1:$C$170,2,FALSE)),"",VLOOKUP(E921,perOX!$B$1:$C$170,2,FALSE))</f>
        <v/>
      </c>
      <c r="D921" s="29" t="s">
        <v>3133</v>
      </c>
      <c r="E921" s="30" t="s">
        <v>3134</v>
      </c>
      <c r="F921" s="29" t="s">
        <v>22</v>
      </c>
      <c r="G921" s="30" t="s">
        <v>9834</v>
      </c>
      <c r="H921" s="29" t="s">
        <v>3136</v>
      </c>
      <c r="I921" s="29" t="s">
        <v>3137</v>
      </c>
      <c r="J921" s="29" t="s">
        <v>3138</v>
      </c>
      <c r="K921" s="36"/>
      <c r="L921" s="60"/>
      <c r="M921" s="60"/>
      <c r="N921" s="22" t="s">
        <v>9460</v>
      </c>
      <c r="O921" s="22"/>
    </row>
    <row r="922" spans="1:15" s="28" customFormat="1" ht="15.75" customHeight="1" x14ac:dyDescent="0.2">
      <c r="A922" s="29">
        <v>422</v>
      </c>
      <c r="B922" s="29" t="s">
        <v>3139</v>
      </c>
      <c r="C922" s="36" t="str">
        <f>IF(ISERROR(VLOOKUP(E922,perOX!$B$1:$C$170,2,FALSE)),"",VLOOKUP(E922,perOX!$B$1:$C$170,2,FALSE))</f>
        <v/>
      </c>
      <c r="D922" s="29" t="s">
        <v>3146</v>
      </c>
      <c r="E922" s="30" t="s">
        <v>3147</v>
      </c>
      <c r="F922" s="29" t="s">
        <v>22</v>
      </c>
      <c r="G922" s="30" t="s">
        <v>9834</v>
      </c>
      <c r="H922" s="29" t="s">
        <v>3148</v>
      </c>
      <c r="I922" s="29" t="s">
        <v>3149</v>
      </c>
      <c r="J922" s="29" t="s">
        <v>3150</v>
      </c>
      <c r="K922" s="36"/>
      <c r="L922" s="60"/>
      <c r="M922" s="60"/>
      <c r="N922" s="22" t="s">
        <v>9460</v>
      </c>
      <c r="O922" s="22"/>
    </row>
    <row r="923" spans="1:15" s="28" customFormat="1" ht="15.75" customHeight="1" x14ac:dyDescent="0.2">
      <c r="A923" s="22">
        <v>1576</v>
      </c>
      <c r="B923" s="71" t="s">
        <v>10236</v>
      </c>
      <c r="C923" s="36" t="str">
        <f>IF(ISERROR(VLOOKUP(E923,perOX!$B$1:$C$170,2,FALSE)),"",VLOOKUP(E923,perOX!$B$1:$C$170,2,FALSE))</f>
        <v/>
      </c>
      <c r="D923" s="22"/>
      <c r="E923" s="50" t="s">
        <v>8149</v>
      </c>
      <c r="F923" s="22" t="s">
        <v>22</v>
      </c>
      <c r="G923" s="50" t="s">
        <v>10224</v>
      </c>
      <c r="H923" s="29" t="s">
        <v>1235</v>
      </c>
      <c r="I923" s="29" t="s">
        <v>9962</v>
      </c>
      <c r="J923" s="22"/>
      <c r="K923" s="22"/>
      <c r="L923" s="61"/>
      <c r="M923" s="61"/>
      <c r="N923" s="22" t="s">
        <v>9996</v>
      </c>
      <c r="O923" s="22"/>
    </row>
    <row r="924" spans="1:15" s="28" customFormat="1" ht="15.75" customHeight="1" x14ac:dyDescent="0.2">
      <c r="A924" s="29">
        <v>418</v>
      </c>
      <c r="B924" s="29" t="s">
        <v>3089</v>
      </c>
      <c r="C924" s="36" t="str">
        <f>IF(ISERROR(VLOOKUP(E924,perOX!$B$1:$C$170,2,FALSE)),"",VLOOKUP(E924,perOX!$B$1:$C$170,2,FALSE))</f>
        <v/>
      </c>
      <c r="D924" s="29" t="s">
        <v>3097</v>
      </c>
      <c r="E924" s="30" t="s">
        <v>3098</v>
      </c>
      <c r="F924" s="29" t="s">
        <v>22</v>
      </c>
      <c r="G924" s="30" t="s">
        <v>9835</v>
      </c>
      <c r="H924" s="29" t="s">
        <v>3099</v>
      </c>
      <c r="I924" s="29" t="s">
        <v>3100</v>
      </c>
      <c r="J924" s="36"/>
      <c r="K924" s="36"/>
      <c r="L924" s="60"/>
      <c r="M924" s="60"/>
      <c r="N924" s="22" t="s">
        <v>9460</v>
      </c>
      <c r="O924" s="22"/>
    </row>
    <row r="925" spans="1:15" s="28" customFormat="1" ht="15.75" customHeight="1" x14ac:dyDescent="0.2">
      <c r="A925" s="29">
        <v>197</v>
      </c>
      <c r="B925" s="29" t="s">
        <v>546</v>
      </c>
      <c r="C925" s="36" t="str">
        <f>IF(ISERROR(VLOOKUP(E925,perOX!$B$1:$C$170,2,FALSE)),"",VLOOKUP(E925,perOX!$B$1:$C$170,2,FALSE))</f>
        <v/>
      </c>
      <c r="D925" s="29" t="s">
        <v>547</v>
      </c>
      <c r="E925" s="30" t="s">
        <v>548</v>
      </c>
      <c r="F925" s="29" t="s">
        <v>817</v>
      </c>
      <c r="G925" s="30">
        <v>12715</v>
      </c>
      <c r="H925" s="29" t="s">
        <v>549</v>
      </c>
      <c r="I925" s="29" t="s">
        <v>550</v>
      </c>
      <c r="J925" s="29" t="s">
        <v>551</v>
      </c>
      <c r="K925" s="36"/>
      <c r="L925" s="60"/>
      <c r="M925" s="60"/>
      <c r="N925" s="25" t="s">
        <v>9461</v>
      </c>
      <c r="O925" s="22"/>
    </row>
    <row r="926" spans="1:15" s="28" customFormat="1" ht="15.75" customHeight="1" x14ac:dyDescent="0.2">
      <c r="A926" s="22">
        <v>1744</v>
      </c>
      <c r="B926" s="71" t="s">
        <v>8094</v>
      </c>
      <c r="C926" s="36" t="str">
        <f>IF(ISERROR(VLOOKUP(E926,perOX!$B$1:$C$170,2,FALSE)),"",VLOOKUP(E926,perOX!$B$1:$C$170,2,FALSE))</f>
        <v/>
      </c>
      <c r="D926" s="22"/>
      <c r="E926" s="50" t="s">
        <v>8095</v>
      </c>
      <c r="F926" s="22" t="s">
        <v>22</v>
      </c>
      <c r="G926" s="50" t="s">
        <v>11421</v>
      </c>
      <c r="H926" s="22" t="s">
        <v>11429</v>
      </c>
      <c r="I926" s="50" t="s">
        <v>7656</v>
      </c>
      <c r="J926" s="22"/>
      <c r="K926" s="22"/>
      <c r="L926" s="61"/>
      <c r="M926" s="61"/>
      <c r="N926" s="22" t="s">
        <v>11488</v>
      </c>
      <c r="O926" s="22"/>
    </row>
    <row r="927" spans="1:15" s="28" customFormat="1" ht="15.75" customHeight="1" x14ac:dyDescent="0.2">
      <c r="A927" s="29">
        <v>423</v>
      </c>
      <c r="B927" s="29" t="s">
        <v>3151</v>
      </c>
      <c r="C927" s="36" t="str">
        <f>IF(ISERROR(VLOOKUP(E927,perOX!$B$1:$C$170,2,FALSE)),"",VLOOKUP(E927,perOX!$B$1:$C$170,2,FALSE))</f>
        <v/>
      </c>
      <c r="D927" s="29" t="s">
        <v>3153</v>
      </c>
      <c r="E927" s="30" t="s">
        <v>3154</v>
      </c>
      <c r="F927" s="29" t="s">
        <v>22</v>
      </c>
      <c r="G927" s="30" t="s">
        <v>3155</v>
      </c>
      <c r="H927" s="29" t="s">
        <v>3156</v>
      </c>
      <c r="I927" s="29" t="s">
        <v>3157</v>
      </c>
      <c r="J927" s="29" t="s">
        <v>3158</v>
      </c>
      <c r="K927" s="36"/>
      <c r="L927" s="60"/>
      <c r="M927" s="60"/>
      <c r="N927" s="22" t="s">
        <v>9460</v>
      </c>
      <c r="O927" s="22"/>
    </row>
    <row r="928" spans="1:15" s="28" customFormat="1" ht="15.75" customHeight="1" x14ac:dyDescent="0.2">
      <c r="A928" s="29">
        <v>424</v>
      </c>
      <c r="B928" s="29" t="s">
        <v>3159</v>
      </c>
      <c r="C928" s="36" t="str">
        <f>IF(ISERROR(VLOOKUP(E928,perOX!$B$1:$C$170,2,FALSE)),"",VLOOKUP(E928,perOX!$B$1:$C$170,2,FALSE))</f>
        <v/>
      </c>
      <c r="D928" s="29" t="s">
        <v>3162</v>
      </c>
      <c r="E928" s="30" t="s">
        <v>3163</v>
      </c>
      <c r="F928" s="29" t="s">
        <v>25</v>
      </c>
      <c r="G928" s="30">
        <v>74385</v>
      </c>
      <c r="H928" s="29" t="s">
        <v>3164</v>
      </c>
      <c r="I928" s="29" t="s">
        <v>3165</v>
      </c>
      <c r="J928" s="29" t="s">
        <v>3166</v>
      </c>
      <c r="K928" s="36"/>
      <c r="L928" s="60"/>
      <c r="M928" s="60"/>
      <c r="N928" s="22" t="s">
        <v>9460</v>
      </c>
      <c r="O928" s="22"/>
    </row>
    <row r="929" spans="1:15" s="28" customFormat="1" ht="15.75" customHeight="1" x14ac:dyDescent="0.2">
      <c r="A929" s="22">
        <v>1379</v>
      </c>
      <c r="B929" s="29" t="s">
        <v>9554</v>
      </c>
      <c r="C929" s="36" t="str">
        <f>IF(ISERROR(VLOOKUP(E929,perOX!$B$1:$C$170,2,FALSE)),"",VLOOKUP(E929,perOX!$B$1:$C$170,2,FALSE))</f>
        <v/>
      </c>
      <c r="D929" s="22"/>
      <c r="E929" s="50" t="s">
        <v>9555</v>
      </c>
      <c r="F929" s="29" t="s">
        <v>817</v>
      </c>
      <c r="G929" s="50" t="s">
        <v>9556</v>
      </c>
      <c r="H929" s="29" t="s">
        <v>23</v>
      </c>
      <c r="I929" s="29" t="s">
        <v>196</v>
      </c>
      <c r="J929" s="22"/>
      <c r="K929" s="22"/>
      <c r="L929" s="61"/>
      <c r="M929" s="61"/>
      <c r="N929" s="63" t="s">
        <v>9582</v>
      </c>
      <c r="O929" s="22"/>
    </row>
    <row r="930" spans="1:15" s="28" customFormat="1" ht="15.75" customHeight="1" x14ac:dyDescent="0.2">
      <c r="A930" s="22">
        <v>1384</v>
      </c>
      <c r="B930" s="71" t="s">
        <v>9563</v>
      </c>
      <c r="C930" s="36" t="str">
        <f>IF(ISERROR(VLOOKUP(E930,perOX!$B$1:$C$170,2,FALSE)),"",VLOOKUP(E930,perOX!$B$1:$C$170,2,FALSE))</f>
        <v/>
      </c>
      <c r="D930" s="22"/>
      <c r="E930" s="50" t="s">
        <v>9564</v>
      </c>
      <c r="F930" s="22" t="s">
        <v>49</v>
      </c>
      <c r="G930" s="50" t="s">
        <v>9565</v>
      </c>
      <c r="H930" s="22" t="s">
        <v>23</v>
      </c>
      <c r="I930" s="29" t="s">
        <v>196</v>
      </c>
      <c r="J930" s="22"/>
      <c r="K930" s="22"/>
      <c r="L930" s="61"/>
      <c r="M930" s="61"/>
      <c r="N930" s="63" t="s">
        <v>9582</v>
      </c>
      <c r="O930" s="22"/>
    </row>
    <row r="931" spans="1:15" s="28" customFormat="1" ht="15.75" customHeight="1" x14ac:dyDescent="0.2">
      <c r="A931" s="22">
        <v>1722</v>
      </c>
      <c r="B931" s="71" t="s">
        <v>9563</v>
      </c>
      <c r="C931" s="36" t="str">
        <f>IF(ISERROR(VLOOKUP(E931,perOX!$B$1:$C$170,2,FALSE)),"",VLOOKUP(E931,perOX!$B$1:$C$170,2,FALSE))</f>
        <v/>
      </c>
      <c r="D931" s="22"/>
      <c r="E931" s="50" t="s">
        <v>9564</v>
      </c>
      <c r="F931" s="22" t="s">
        <v>22</v>
      </c>
      <c r="G931" s="50" t="s">
        <v>11379</v>
      </c>
      <c r="H931" s="22" t="s">
        <v>7111</v>
      </c>
      <c r="I931" s="50" t="s">
        <v>7656</v>
      </c>
      <c r="J931" s="22"/>
      <c r="K931" s="22"/>
      <c r="L931" s="61"/>
      <c r="M931" s="61"/>
      <c r="N931" s="22" t="s">
        <v>11488</v>
      </c>
      <c r="O931" s="22"/>
    </row>
    <row r="932" spans="1:15" s="28" customFormat="1" ht="15.75" customHeight="1" x14ac:dyDescent="0.2">
      <c r="A932" s="29">
        <v>425</v>
      </c>
      <c r="B932" s="29" t="s">
        <v>3167</v>
      </c>
      <c r="C932" s="36" t="str">
        <f>IF(ISERROR(VLOOKUP(E932,perOX!$B$1:$C$170,2,FALSE)),"",VLOOKUP(E932,perOX!$B$1:$C$170,2,FALSE))</f>
        <v/>
      </c>
      <c r="D932" s="29" t="s">
        <v>3169</v>
      </c>
      <c r="E932" s="30" t="s">
        <v>3170</v>
      </c>
      <c r="F932" s="29" t="s">
        <v>49</v>
      </c>
      <c r="G932" s="30" t="s">
        <v>9836</v>
      </c>
      <c r="H932" s="29" t="s">
        <v>3171</v>
      </c>
      <c r="I932" s="29" t="s">
        <v>3172</v>
      </c>
      <c r="J932" s="36"/>
      <c r="K932" s="36"/>
      <c r="L932" s="60"/>
      <c r="M932" s="60"/>
      <c r="N932" s="22" t="s">
        <v>9460</v>
      </c>
      <c r="O932" s="22"/>
    </row>
    <row r="933" spans="1:15" s="28" customFormat="1" ht="15.75" customHeight="1" x14ac:dyDescent="0.2">
      <c r="A933" s="22">
        <v>1198</v>
      </c>
      <c r="B933" s="29" t="s">
        <v>9407</v>
      </c>
      <c r="C933" s="36" t="str">
        <f>IF(ISERROR(VLOOKUP(E933,perOX!$B$1:$C$170,2,FALSE)),"",VLOOKUP(E933,perOX!$B$1:$C$170,2,FALSE))</f>
        <v/>
      </c>
      <c r="D933" s="22"/>
      <c r="E933" s="30" t="s">
        <v>9408</v>
      </c>
      <c r="F933" s="29" t="s">
        <v>5164</v>
      </c>
      <c r="G933" s="50">
        <v>816</v>
      </c>
      <c r="H933" s="29" t="s">
        <v>9409</v>
      </c>
      <c r="I933" s="29" t="s">
        <v>9401</v>
      </c>
      <c r="J933" s="22"/>
      <c r="K933" s="22"/>
      <c r="L933" s="61"/>
      <c r="M933" s="61"/>
      <c r="N933" s="25" t="s">
        <v>9402</v>
      </c>
      <c r="O933" s="22"/>
    </row>
    <row r="934" spans="1:15" s="28" customFormat="1" ht="15.75" customHeight="1" x14ac:dyDescent="0.2">
      <c r="A934" s="29">
        <v>368</v>
      </c>
      <c r="B934" s="29" t="s">
        <v>2522</v>
      </c>
      <c r="C934" s="36" t="str">
        <f>IF(ISERROR(VLOOKUP(E934,perOX!$B$1:$C$170,2,FALSE)),"",VLOOKUP(E934,perOX!$B$1:$C$170,2,FALSE))</f>
        <v/>
      </c>
      <c r="D934" s="36"/>
      <c r="E934" s="30" t="s">
        <v>2528</v>
      </c>
      <c r="F934" s="29" t="s">
        <v>25</v>
      </c>
      <c r="G934" s="30" t="s">
        <v>9837</v>
      </c>
      <c r="H934" s="29" t="s">
        <v>2529</v>
      </c>
      <c r="I934" s="29" t="s">
        <v>2530</v>
      </c>
      <c r="J934" s="36"/>
      <c r="K934" s="36"/>
      <c r="L934" s="60"/>
      <c r="M934" s="60"/>
      <c r="N934" s="22" t="s">
        <v>9460</v>
      </c>
      <c r="O934" s="22"/>
    </row>
    <row r="935" spans="1:15" s="28" customFormat="1" ht="15.75" customHeight="1" x14ac:dyDescent="0.2">
      <c r="A935" s="22">
        <v>1316</v>
      </c>
      <c r="B935" s="29" t="s">
        <v>9588</v>
      </c>
      <c r="C935" s="36" t="str">
        <f>IF(ISERROR(VLOOKUP(E935,perOX!$B$1:$C$170,2,FALSE)),"",VLOOKUP(E935,perOX!$B$1:$C$170,2,FALSE))</f>
        <v/>
      </c>
      <c r="D935" s="25"/>
      <c r="E935" s="34" t="s">
        <v>9590</v>
      </c>
      <c r="F935" s="29" t="s">
        <v>131</v>
      </c>
      <c r="G935" s="34" t="s">
        <v>9589</v>
      </c>
      <c r="H935" s="29" t="s">
        <v>23</v>
      </c>
      <c r="I935" s="29" t="s">
        <v>9514</v>
      </c>
      <c r="J935" s="22"/>
      <c r="K935" s="22"/>
      <c r="L935" s="61"/>
      <c r="M935" s="61"/>
      <c r="N935" s="63" t="s">
        <v>9582</v>
      </c>
      <c r="O935" s="22"/>
    </row>
    <row r="936" spans="1:15" s="28" customFormat="1" ht="15.75" customHeight="1" x14ac:dyDescent="0.2">
      <c r="A936" s="22">
        <v>1386</v>
      </c>
      <c r="B936" s="29" t="s">
        <v>9575</v>
      </c>
      <c r="C936" s="36" t="str">
        <f>IF(ISERROR(VLOOKUP(E936,perOX!$B$1:$C$170,2,FALSE)),"",VLOOKUP(E936,perOX!$B$1:$C$170,2,FALSE))</f>
        <v/>
      </c>
      <c r="D936" s="22"/>
      <c r="E936" s="50" t="s">
        <v>9659</v>
      </c>
      <c r="F936" s="22" t="s">
        <v>49</v>
      </c>
      <c r="G936" s="50" t="s">
        <v>9576</v>
      </c>
      <c r="H936" s="29" t="s">
        <v>23</v>
      </c>
      <c r="I936" s="29" t="s">
        <v>196</v>
      </c>
      <c r="J936" s="22"/>
      <c r="K936" s="22"/>
      <c r="L936" s="61"/>
      <c r="M936" s="61"/>
      <c r="N936" s="63" t="s">
        <v>9582</v>
      </c>
      <c r="O936" s="22"/>
    </row>
    <row r="937" spans="1:15" s="28" customFormat="1" ht="15.75" customHeight="1" x14ac:dyDescent="0.2">
      <c r="A937" s="29">
        <v>567</v>
      </c>
      <c r="B937" s="29" t="s">
        <v>4406</v>
      </c>
      <c r="C937" s="36" t="str">
        <f>IF(ISERROR(VLOOKUP(E937,perOX!$B$1:$C$170,2,FALSE)),"",VLOOKUP(E937,perOX!$B$1:$C$170,2,FALSE))</f>
        <v/>
      </c>
      <c r="D937" s="36"/>
      <c r="E937" s="79"/>
      <c r="F937" s="29" t="s">
        <v>4407</v>
      </c>
      <c r="G937" s="79"/>
      <c r="H937" s="29" t="s">
        <v>4408</v>
      </c>
      <c r="I937" s="29" t="s">
        <v>4409</v>
      </c>
      <c r="J937" s="36"/>
      <c r="K937" s="36"/>
      <c r="L937" s="60"/>
      <c r="M937" s="60"/>
      <c r="N937" s="22" t="s">
        <v>9460</v>
      </c>
      <c r="O937" s="22"/>
    </row>
    <row r="938" spans="1:15" s="28" customFormat="1" ht="15.75" customHeight="1" x14ac:dyDescent="0.2">
      <c r="A938" s="29">
        <v>204</v>
      </c>
      <c r="B938" s="29" t="s">
        <v>554</v>
      </c>
      <c r="C938" s="36" t="str">
        <f>IF(ISERROR(VLOOKUP(E938,perOX!$B$1:$C$170,2,FALSE)),"",VLOOKUP(E938,perOX!$B$1:$C$170,2,FALSE))</f>
        <v/>
      </c>
      <c r="D938" s="29" t="s">
        <v>555</v>
      </c>
      <c r="E938" s="30" t="s">
        <v>556</v>
      </c>
      <c r="F938" s="29" t="s">
        <v>2387</v>
      </c>
      <c r="G938" s="30" t="s">
        <v>557</v>
      </c>
      <c r="H938" s="29" t="s">
        <v>558</v>
      </c>
      <c r="I938" s="29" t="s">
        <v>559</v>
      </c>
      <c r="J938" s="29" t="s">
        <v>560</v>
      </c>
      <c r="K938" s="36"/>
      <c r="L938" s="60"/>
      <c r="M938" s="60"/>
      <c r="N938" s="25" t="s">
        <v>9461</v>
      </c>
      <c r="O938" s="22"/>
    </row>
    <row r="939" spans="1:15" s="28" customFormat="1" ht="15.75" customHeight="1" x14ac:dyDescent="0.2">
      <c r="A939" s="22">
        <v>1359</v>
      </c>
      <c r="B939" s="29" t="s">
        <v>554</v>
      </c>
      <c r="C939" s="36" t="str">
        <f>IF(ISERROR(VLOOKUP(E939,perOX!$B$1:$C$170,2,FALSE)),"",VLOOKUP(E939,perOX!$B$1:$C$170,2,FALSE))</f>
        <v/>
      </c>
      <c r="D939" s="29" t="s">
        <v>555</v>
      </c>
      <c r="E939" s="30" t="s">
        <v>556</v>
      </c>
      <c r="F939" s="29" t="s">
        <v>2387</v>
      </c>
      <c r="G939" s="30" t="s">
        <v>557</v>
      </c>
      <c r="H939" s="29" t="s">
        <v>20</v>
      </c>
      <c r="I939" s="29" t="s">
        <v>196</v>
      </c>
      <c r="J939" s="22"/>
      <c r="K939" s="22"/>
      <c r="L939" s="61"/>
      <c r="M939" s="61"/>
      <c r="N939" s="63" t="s">
        <v>9582</v>
      </c>
      <c r="O939" s="22"/>
    </row>
    <row r="940" spans="1:15" s="28" customFormat="1" ht="15.75" customHeight="1" x14ac:dyDescent="0.2">
      <c r="A940" s="29">
        <v>205</v>
      </c>
      <c r="B940" s="29" t="s">
        <v>561</v>
      </c>
      <c r="C940" s="36" t="str">
        <f>IF(ISERROR(VLOOKUP(E940,perOX!$B$1:$C$170,2,FALSE)),"",VLOOKUP(E940,perOX!$B$1:$C$170,2,FALSE))</f>
        <v/>
      </c>
      <c r="D940" s="29" t="s">
        <v>562</v>
      </c>
      <c r="E940" s="30" t="s">
        <v>563</v>
      </c>
      <c r="F940" s="29" t="s">
        <v>564</v>
      </c>
      <c r="G940" s="30" t="s">
        <v>565</v>
      </c>
      <c r="H940" s="29" t="s">
        <v>566</v>
      </c>
      <c r="I940" s="29" t="s">
        <v>567</v>
      </c>
      <c r="J940" s="29" t="s">
        <v>568</v>
      </c>
      <c r="K940" s="36"/>
      <c r="L940" s="60"/>
      <c r="M940" s="60"/>
      <c r="N940" s="25" t="s">
        <v>9461</v>
      </c>
      <c r="O940" s="22"/>
    </row>
    <row r="941" spans="1:15" s="28" customFormat="1" ht="15.75" customHeight="1" x14ac:dyDescent="0.2">
      <c r="A941" s="22">
        <v>1490</v>
      </c>
      <c r="B941" s="71" t="s">
        <v>10052</v>
      </c>
      <c r="C941" s="36" t="str">
        <f>IF(ISERROR(VLOOKUP(E941,perOX!$B$1:$C$170,2,FALSE)),"",VLOOKUP(E941,perOX!$B$1:$C$170,2,FALSE))</f>
        <v/>
      </c>
      <c r="D941" s="22"/>
      <c r="E941" s="50" t="s">
        <v>563</v>
      </c>
      <c r="F941" s="22" t="s">
        <v>49</v>
      </c>
      <c r="G941" s="50" t="s">
        <v>10035</v>
      </c>
      <c r="H941" s="29" t="s">
        <v>20</v>
      </c>
      <c r="I941" s="29" t="s">
        <v>9962</v>
      </c>
      <c r="J941" s="22"/>
      <c r="K941" s="22"/>
      <c r="L941" s="61"/>
      <c r="M941" s="61"/>
      <c r="N941" s="22" t="s">
        <v>9996</v>
      </c>
      <c r="O941" s="22"/>
    </row>
    <row r="942" spans="1:15" s="28" customFormat="1" ht="15.75" customHeight="1" x14ac:dyDescent="0.2">
      <c r="A942" s="29">
        <v>880</v>
      </c>
      <c r="B942" s="29" t="s">
        <v>6458</v>
      </c>
      <c r="C942" s="36" t="str">
        <f>IF(ISERROR(VLOOKUP(E942,perOX!$B$1:$C$170,2,FALSE)),"",VLOOKUP(E942,perOX!$B$1:$C$170,2,FALSE))</f>
        <v/>
      </c>
      <c r="D942" s="29" t="s">
        <v>6459</v>
      </c>
      <c r="E942" s="30" t="s">
        <v>6460</v>
      </c>
      <c r="F942" s="29" t="s">
        <v>22</v>
      </c>
      <c r="G942" s="30" t="s">
        <v>6461</v>
      </c>
      <c r="H942" s="29" t="s">
        <v>6462</v>
      </c>
      <c r="I942" s="29" t="s">
        <v>6463</v>
      </c>
      <c r="J942" s="36"/>
      <c r="K942" s="29" t="s">
        <v>6464</v>
      </c>
      <c r="L942" s="60"/>
      <c r="M942" s="60"/>
      <c r="N942" s="22" t="s">
        <v>9637</v>
      </c>
      <c r="O942" s="22"/>
    </row>
    <row r="943" spans="1:15" s="28" customFormat="1" ht="15.75" customHeight="1" x14ac:dyDescent="0.2">
      <c r="A943" s="22">
        <v>1842</v>
      </c>
      <c r="B943" s="71" t="s">
        <v>6458</v>
      </c>
      <c r="C943" s="36" t="str">
        <f>IF(ISERROR(VLOOKUP(E943,perOX!$B$1:$C$170,2,FALSE)),"",VLOOKUP(E943,perOX!$B$1:$C$170,2,FALSE))</f>
        <v/>
      </c>
      <c r="D943" s="22"/>
      <c r="E943" s="50" t="s">
        <v>6460</v>
      </c>
      <c r="F943" s="22" t="s">
        <v>22</v>
      </c>
      <c r="G943" s="50" t="s">
        <v>6461</v>
      </c>
      <c r="H943" s="22" t="s">
        <v>23</v>
      </c>
      <c r="I943" s="22" t="s">
        <v>7656</v>
      </c>
      <c r="J943" s="22"/>
      <c r="K943" s="22"/>
      <c r="L943" s="61"/>
      <c r="M943" s="61"/>
      <c r="N943" s="22" t="s">
        <v>11488</v>
      </c>
      <c r="O943" s="22"/>
    </row>
    <row r="944" spans="1:15" s="28" customFormat="1" ht="15.75" customHeight="1" x14ac:dyDescent="0.2">
      <c r="A944" s="22">
        <v>1293</v>
      </c>
      <c r="B944" s="29" t="s">
        <v>9499</v>
      </c>
      <c r="C944" s="36" t="str">
        <f>IF(ISERROR(VLOOKUP(E944,perOX!$B$1:$C$170,2,FALSE)),"",VLOOKUP(E944,perOX!$B$1:$C$170,2,FALSE))</f>
        <v/>
      </c>
      <c r="D944" s="25"/>
      <c r="E944" s="34" t="s">
        <v>8156</v>
      </c>
      <c r="F944" s="29" t="s">
        <v>22</v>
      </c>
      <c r="G944" s="34" t="s">
        <v>9500</v>
      </c>
      <c r="H944" s="29" t="s">
        <v>86</v>
      </c>
      <c r="I944" s="29" t="s">
        <v>9401</v>
      </c>
      <c r="J944" s="22"/>
      <c r="K944" s="22"/>
      <c r="L944" s="61"/>
      <c r="M944" s="61"/>
      <c r="N944" s="63" t="s">
        <v>9582</v>
      </c>
      <c r="O944" s="22"/>
    </row>
    <row r="945" spans="1:15" s="28" customFormat="1" ht="15.75" customHeight="1" x14ac:dyDescent="0.2">
      <c r="A945" s="29">
        <v>591</v>
      </c>
      <c r="B945" s="29" t="s">
        <v>4583</v>
      </c>
      <c r="C945" s="36" t="str">
        <f>IF(ISERROR(VLOOKUP(E945,perOX!$B$1:$C$170,2,FALSE)),"",VLOOKUP(E945,perOX!$B$1:$C$170,2,FALSE))</f>
        <v/>
      </c>
      <c r="D945" s="29" t="s">
        <v>4590</v>
      </c>
      <c r="E945" s="30" t="s">
        <v>4591</v>
      </c>
      <c r="F945" s="29" t="s">
        <v>117</v>
      </c>
      <c r="G945" s="30" t="s">
        <v>4592</v>
      </c>
      <c r="H945" s="29" t="s">
        <v>4593</v>
      </c>
      <c r="I945" s="29" t="s">
        <v>9205</v>
      </c>
      <c r="J945" s="29" t="s">
        <v>4594</v>
      </c>
      <c r="K945" s="29" t="s">
        <v>4595</v>
      </c>
      <c r="L945" s="60"/>
      <c r="M945" s="60"/>
      <c r="N945" s="22" t="s">
        <v>9208</v>
      </c>
      <c r="O945" s="22"/>
    </row>
    <row r="946" spans="1:15" s="28" customFormat="1" ht="15.75" customHeight="1" x14ac:dyDescent="0.2">
      <c r="A946" s="29">
        <v>881</v>
      </c>
      <c r="B946" s="29" t="s">
        <v>6465</v>
      </c>
      <c r="C946" s="36" t="str">
        <f>IF(ISERROR(VLOOKUP(E946,perOX!$B$1:$C$170,2,FALSE)),"",VLOOKUP(E946,perOX!$B$1:$C$170,2,FALSE))</f>
        <v/>
      </c>
      <c r="D946" s="29" t="s">
        <v>6466</v>
      </c>
      <c r="E946" s="30" t="s">
        <v>6467</v>
      </c>
      <c r="F946" s="29" t="s">
        <v>22</v>
      </c>
      <c r="G946" s="30">
        <v>201030</v>
      </c>
      <c r="H946" s="29" t="s">
        <v>6468</v>
      </c>
      <c r="I946" s="29" t="s">
        <v>6469</v>
      </c>
      <c r="J946" s="29" t="s">
        <v>6470</v>
      </c>
      <c r="K946" s="29" t="s">
        <v>6471</v>
      </c>
      <c r="L946" s="60"/>
      <c r="M946" s="60"/>
      <c r="N946" s="22" t="s">
        <v>9637</v>
      </c>
      <c r="O946" s="22"/>
    </row>
    <row r="947" spans="1:15" s="28" customFormat="1" ht="15.75" customHeight="1" x14ac:dyDescent="0.2">
      <c r="A947" s="29">
        <v>784</v>
      </c>
      <c r="B947" s="29" t="s">
        <v>5807</v>
      </c>
      <c r="C947" s="36" t="str">
        <f>IF(ISERROR(VLOOKUP(E947,perOX!$B$1:$C$170,2,FALSE)),"",VLOOKUP(E947,perOX!$B$1:$C$170,2,FALSE))</f>
        <v/>
      </c>
      <c r="D947" s="29" t="s">
        <v>5812</v>
      </c>
      <c r="E947" s="30" t="s">
        <v>5813</v>
      </c>
      <c r="F947" s="29" t="s">
        <v>49</v>
      </c>
      <c r="G947" s="30" t="s">
        <v>9838</v>
      </c>
      <c r="H947" s="29" t="s">
        <v>5814</v>
      </c>
      <c r="I947" s="29" t="s">
        <v>5815</v>
      </c>
      <c r="J947" s="29" t="s">
        <v>5816</v>
      </c>
      <c r="K947" s="36"/>
      <c r="L947" s="60"/>
      <c r="M947" s="60"/>
      <c r="N947" s="22" t="s">
        <v>9637</v>
      </c>
      <c r="O947" s="22"/>
    </row>
    <row r="948" spans="1:15" s="28" customFormat="1" ht="15.75" customHeight="1" x14ac:dyDescent="0.2">
      <c r="A948" s="29">
        <v>648</v>
      </c>
      <c r="B948" s="29" t="s">
        <v>4924</v>
      </c>
      <c r="C948" s="36" t="str">
        <f>IF(ISERROR(VLOOKUP(E948,perOX!$B$1:$C$170,2,FALSE)),"",VLOOKUP(E948,perOX!$B$1:$C$170,2,FALSE))</f>
        <v/>
      </c>
      <c r="D948" s="29" t="s">
        <v>4925</v>
      </c>
      <c r="E948" s="30" t="s">
        <v>4926</v>
      </c>
      <c r="F948" s="29" t="s">
        <v>49</v>
      </c>
      <c r="G948" s="30">
        <v>185426</v>
      </c>
      <c r="H948" s="29" t="s">
        <v>4927</v>
      </c>
      <c r="I948" s="29" t="s">
        <v>9962</v>
      </c>
      <c r="J948" s="29" t="s">
        <v>4928</v>
      </c>
      <c r="K948" s="36"/>
      <c r="L948" s="60"/>
      <c r="M948" s="60"/>
      <c r="N948" s="22" t="s">
        <v>9132</v>
      </c>
      <c r="O948" s="22"/>
    </row>
    <row r="949" spans="1:15" ht="15.75" customHeight="1" x14ac:dyDescent="0.2">
      <c r="A949" s="22">
        <v>1197</v>
      </c>
      <c r="B949" s="29" t="s">
        <v>8163</v>
      </c>
      <c r="C949" s="36" t="str">
        <f>IF(ISERROR(VLOOKUP(E949,perOX!$B$1:$C$170,2,FALSE)),"",VLOOKUP(E949,perOX!$B$1:$C$170,2,FALSE))</f>
        <v/>
      </c>
      <c r="D949" s="22"/>
      <c r="E949" s="30" t="s">
        <v>8164</v>
      </c>
      <c r="F949" s="29" t="s">
        <v>22</v>
      </c>
      <c r="G949" s="30" t="s">
        <v>9406</v>
      </c>
      <c r="H949" s="29" t="s">
        <v>23</v>
      </c>
      <c r="I949" s="29" t="s">
        <v>9401</v>
      </c>
      <c r="J949" s="22"/>
      <c r="K949" s="22"/>
      <c r="L949" s="61"/>
      <c r="M949" s="61"/>
      <c r="N949" s="25" t="s">
        <v>9402</v>
      </c>
      <c r="O949" s="22"/>
    </row>
    <row r="950" spans="1:15" ht="15.75" customHeight="1" x14ac:dyDescent="0.2">
      <c r="A950" s="22">
        <v>1320</v>
      </c>
      <c r="B950" s="29" t="s">
        <v>8163</v>
      </c>
      <c r="C950" s="36" t="str">
        <f>IF(ISERROR(VLOOKUP(E950,perOX!$B$1:$C$170,2,FALSE)),"",VLOOKUP(E950,perOX!$B$1:$C$170,2,FALSE))</f>
        <v/>
      </c>
      <c r="D950" s="25"/>
      <c r="E950" s="34" t="s">
        <v>8164</v>
      </c>
      <c r="F950" s="29" t="s">
        <v>22</v>
      </c>
      <c r="G950" s="34" t="s">
        <v>9406</v>
      </c>
      <c r="H950" s="29" t="s">
        <v>20</v>
      </c>
      <c r="I950" s="29" t="s">
        <v>9514</v>
      </c>
      <c r="J950" s="22"/>
      <c r="K950" s="22"/>
      <c r="L950" s="61"/>
      <c r="M950" s="61"/>
      <c r="N950" s="63" t="s">
        <v>9582</v>
      </c>
      <c r="O950" s="22"/>
    </row>
    <row r="951" spans="1:15" ht="15.75" customHeight="1" x14ac:dyDescent="0.2">
      <c r="A951" s="29">
        <v>206</v>
      </c>
      <c r="B951" s="29" t="s">
        <v>569</v>
      </c>
      <c r="C951" s="36" t="str">
        <f>IF(ISERROR(VLOOKUP(E951,perOX!$B$1:$C$170,2,FALSE)),"",VLOOKUP(E951,perOX!$B$1:$C$170,2,FALSE))</f>
        <v/>
      </c>
      <c r="D951" s="29" t="s">
        <v>570</v>
      </c>
      <c r="E951" s="30" t="s">
        <v>571</v>
      </c>
      <c r="F951" s="29" t="s">
        <v>49</v>
      </c>
      <c r="G951" s="30" t="s">
        <v>572</v>
      </c>
      <c r="H951" s="29" t="s">
        <v>573</v>
      </c>
      <c r="I951" s="29" t="s">
        <v>574</v>
      </c>
      <c r="J951" s="29" t="s">
        <v>575</v>
      </c>
      <c r="K951" s="36"/>
      <c r="L951" s="60"/>
      <c r="M951" s="60"/>
      <c r="N951" s="25" t="s">
        <v>9461</v>
      </c>
      <c r="O951" s="22"/>
    </row>
    <row r="952" spans="1:15" ht="15.75" customHeight="1" x14ac:dyDescent="0.2">
      <c r="A952" s="22">
        <v>1750</v>
      </c>
      <c r="B952" s="71" t="s">
        <v>11434</v>
      </c>
      <c r="C952" s="36" t="str">
        <f>IF(ISERROR(VLOOKUP(E952,perOX!$B$1:$C$170,2,FALSE)),"",VLOOKUP(E952,perOX!$B$1:$C$170,2,FALSE))</f>
        <v/>
      </c>
      <c r="D952" s="22"/>
      <c r="E952" s="50" t="s">
        <v>8167</v>
      </c>
      <c r="F952" s="22" t="s">
        <v>22</v>
      </c>
      <c r="G952" s="50" t="s">
        <v>11424</v>
      </c>
      <c r="H952" s="22" t="s">
        <v>103</v>
      </c>
      <c r="I952" s="50" t="s">
        <v>7656</v>
      </c>
      <c r="J952" s="22"/>
      <c r="K952" s="22"/>
      <c r="L952" s="61"/>
      <c r="M952" s="61"/>
      <c r="N952" s="22" t="s">
        <v>11488</v>
      </c>
      <c r="O952" s="22"/>
    </row>
    <row r="953" spans="1:15" ht="15.75" customHeight="1" x14ac:dyDescent="0.2">
      <c r="A953" s="22">
        <v>1202</v>
      </c>
      <c r="B953" s="29" t="s">
        <v>9416</v>
      </c>
      <c r="C953" s="36" t="str">
        <f>IF(ISERROR(VLOOKUP(E953,perOX!$B$1:$C$170,2,FALSE)),"",VLOOKUP(E953,perOX!$B$1:$C$170,2,FALSE))</f>
        <v/>
      </c>
      <c r="D953" s="22"/>
      <c r="E953" s="30" t="s">
        <v>9417</v>
      </c>
      <c r="F953" s="29" t="s">
        <v>22</v>
      </c>
      <c r="G953" s="30" t="s">
        <v>9418</v>
      </c>
      <c r="H953" s="29" t="s">
        <v>86</v>
      </c>
      <c r="I953" s="29" t="s">
        <v>9401</v>
      </c>
      <c r="J953" s="22"/>
      <c r="K953" s="22"/>
      <c r="L953" s="61"/>
      <c r="M953" s="61"/>
      <c r="N953" s="25" t="s">
        <v>9402</v>
      </c>
      <c r="O953" s="22"/>
    </row>
    <row r="954" spans="1:15" ht="15.75" customHeight="1" x14ac:dyDescent="0.2">
      <c r="A954" s="29">
        <v>786</v>
      </c>
      <c r="B954" s="29" t="s">
        <v>5820</v>
      </c>
      <c r="C954" s="36" t="str">
        <f>IF(ISERROR(VLOOKUP(E954,perOX!$B$1:$C$170,2,FALSE)),"",VLOOKUP(E954,perOX!$B$1:$C$170,2,FALSE))</f>
        <v/>
      </c>
      <c r="D954" s="29" t="s">
        <v>5821</v>
      </c>
      <c r="E954" s="30" t="s">
        <v>5822</v>
      </c>
      <c r="F954" s="29" t="s">
        <v>5823</v>
      </c>
      <c r="G954" s="30" t="s">
        <v>5824</v>
      </c>
      <c r="H954" s="29" t="s">
        <v>5825</v>
      </c>
      <c r="I954" s="29" t="s">
        <v>5826</v>
      </c>
      <c r="J954" s="29" t="s">
        <v>5827</v>
      </c>
      <c r="K954" s="36"/>
      <c r="L954" s="60"/>
      <c r="M954" s="60"/>
      <c r="N954" s="22" t="s">
        <v>9637</v>
      </c>
      <c r="O954" s="22"/>
    </row>
    <row r="955" spans="1:15" ht="15.75" customHeight="1" x14ac:dyDescent="0.2">
      <c r="A955" s="29">
        <v>1074</v>
      </c>
      <c r="B955" s="29" t="s">
        <v>5820</v>
      </c>
      <c r="C955" s="36" t="str">
        <f>IF(ISERROR(VLOOKUP(E955,perOX!$B$1:$C$170,2,FALSE)),"",VLOOKUP(E955,perOX!$B$1:$C$170,2,FALSE))</f>
        <v/>
      </c>
      <c r="D955" s="36"/>
      <c r="E955" s="79" t="s">
        <v>5822</v>
      </c>
      <c r="F955" s="36" t="s">
        <v>49</v>
      </c>
      <c r="G955" s="79" t="s">
        <v>9687</v>
      </c>
      <c r="H955" s="36" t="s">
        <v>23</v>
      </c>
      <c r="I955" s="29" t="s">
        <v>7236</v>
      </c>
      <c r="J955" s="29" t="s">
        <v>7237</v>
      </c>
      <c r="K955" s="36"/>
      <c r="L955" s="60"/>
      <c r="M955" s="60"/>
      <c r="N955" s="25" t="s">
        <v>9656</v>
      </c>
      <c r="O955" s="22"/>
    </row>
    <row r="956" spans="1:15" ht="15.75" customHeight="1" x14ac:dyDescent="0.2">
      <c r="A956" s="22">
        <v>1498</v>
      </c>
      <c r="B956" s="71" t="s">
        <v>10089</v>
      </c>
      <c r="C956" s="36" t="str">
        <f>IF(ISERROR(VLOOKUP(E956,perOX!$B$1:$C$170,2,FALSE)),"",VLOOKUP(E956,perOX!$B$1:$C$170,2,FALSE))</f>
        <v/>
      </c>
      <c r="D956" s="22"/>
      <c r="E956" s="89" t="s">
        <v>10090</v>
      </c>
      <c r="F956" s="22" t="s">
        <v>25</v>
      </c>
      <c r="G956" s="50" t="s">
        <v>10071</v>
      </c>
      <c r="H956" s="29" t="s">
        <v>20</v>
      </c>
      <c r="I956" s="29" t="s">
        <v>9962</v>
      </c>
      <c r="J956" s="22"/>
      <c r="K956" s="22"/>
      <c r="L956" s="61"/>
      <c r="M956" s="61"/>
      <c r="N956" s="22" t="s">
        <v>9996</v>
      </c>
      <c r="O956" s="22"/>
    </row>
    <row r="957" spans="1:15" ht="15.75" customHeight="1" x14ac:dyDescent="0.2">
      <c r="A957" s="22">
        <v>1500</v>
      </c>
      <c r="B957" s="71" t="s">
        <v>10089</v>
      </c>
      <c r="C957" s="36" t="str">
        <f>IF(ISERROR(VLOOKUP(E957,perOX!$B$1:$C$170,2,FALSE)),"",VLOOKUP(E957,perOX!$B$1:$C$170,2,FALSE))</f>
        <v/>
      </c>
      <c r="D957" s="22"/>
      <c r="E957" s="89" t="s">
        <v>10090</v>
      </c>
      <c r="F957" s="22" t="s">
        <v>25</v>
      </c>
      <c r="G957" s="50" t="s">
        <v>10071</v>
      </c>
      <c r="H957" s="29" t="s">
        <v>20</v>
      </c>
      <c r="I957" s="29" t="s">
        <v>9962</v>
      </c>
      <c r="J957" s="22"/>
      <c r="K957" s="22"/>
      <c r="L957" s="61"/>
      <c r="M957" s="61"/>
      <c r="N957" s="22" t="s">
        <v>9996</v>
      </c>
      <c r="O957" s="22"/>
    </row>
    <row r="958" spans="1:15" ht="15.75" customHeight="1" x14ac:dyDescent="0.2">
      <c r="A958" s="29">
        <v>1075</v>
      </c>
      <c r="B958" s="29" t="s">
        <v>8196</v>
      </c>
      <c r="C958" s="36" t="str">
        <f>IF(ISERROR(VLOOKUP(E958,perOX!$B$1:$C$170,2,FALSE)),"",VLOOKUP(E958,perOX!$B$1:$C$170,2,FALSE))</f>
        <v/>
      </c>
      <c r="D958" s="36"/>
      <c r="E958" s="79" t="s">
        <v>8197</v>
      </c>
      <c r="F958" s="36" t="s">
        <v>49</v>
      </c>
      <c r="G958" s="79" t="s">
        <v>9688</v>
      </c>
      <c r="H958" s="36" t="s">
        <v>23</v>
      </c>
      <c r="I958" s="29" t="s">
        <v>30</v>
      </c>
      <c r="J958" s="36"/>
      <c r="K958" s="36"/>
      <c r="L958" s="60"/>
      <c r="M958" s="60"/>
      <c r="N958" s="25" t="s">
        <v>9656</v>
      </c>
      <c r="O958" s="22"/>
    </row>
    <row r="959" spans="1:15" ht="15.75" customHeight="1" x14ac:dyDescent="0.2">
      <c r="A959" s="22">
        <v>1448</v>
      </c>
      <c r="B959" s="24" t="s">
        <v>8196</v>
      </c>
      <c r="C959" s="36" t="str">
        <f>IF(ISERROR(VLOOKUP(E959,perOX!$B$1:$C$170,2,FALSE)),"",VLOOKUP(E959,perOX!$B$1:$C$170,2,FALSE))</f>
        <v/>
      </c>
      <c r="D959" s="22"/>
      <c r="E959" s="50" t="s">
        <v>8197</v>
      </c>
      <c r="F959" s="63" t="s">
        <v>49</v>
      </c>
      <c r="G959" s="50" t="s">
        <v>9688</v>
      </c>
      <c r="H959" s="29" t="s">
        <v>23</v>
      </c>
      <c r="I959" s="29" t="s">
        <v>9962</v>
      </c>
      <c r="J959" s="22"/>
      <c r="K959" s="22"/>
      <c r="L959" s="61"/>
      <c r="M959" s="61"/>
      <c r="N959" s="22" t="s">
        <v>9996</v>
      </c>
      <c r="O959" s="22"/>
    </row>
    <row r="960" spans="1:15" ht="15.75" customHeight="1" x14ac:dyDescent="0.2">
      <c r="A960" s="29">
        <v>882</v>
      </c>
      <c r="B960" s="29" t="s">
        <v>6472</v>
      </c>
      <c r="C960" s="36" t="str">
        <f>IF(ISERROR(VLOOKUP(E960,perOX!$B$1:$C$170,2,FALSE)),"",VLOOKUP(E960,perOX!$B$1:$C$170,2,FALSE))</f>
        <v/>
      </c>
      <c r="D960" s="36"/>
      <c r="E960" s="79" t="s">
        <v>8198</v>
      </c>
      <c r="F960" s="29" t="s">
        <v>49</v>
      </c>
      <c r="G960" s="30">
        <v>75992</v>
      </c>
      <c r="H960" s="29" t="s">
        <v>6474</v>
      </c>
      <c r="I960" s="29" t="s">
        <v>6475</v>
      </c>
      <c r="J960" s="29" t="s">
        <v>6476</v>
      </c>
      <c r="K960" s="36"/>
      <c r="L960" s="60"/>
      <c r="M960" s="60"/>
      <c r="N960" s="22" t="s">
        <v>9637</v>
      </c>
      <c r="O960" s="22"/>
    </row>
    <row r="961" spans="1:15" ht="15.75" customHeight="1" x14ac:dyDescent="0.2">
      <c r="A961" s="29">
        <v>1076</v>
      </c>
      <c r="B961" s="29" t="s">
        <v>9693</v>
      </c>
      <c r="C961" s="36" t="str">
        <f>IF(ISERROR(VLOOKUP(E961,perOX!$B$1:$C$170,2,FALSE)),"",VLOOKUP(E961,perOX!$B$1:$C$170,2,FALSE))</f>
        <v/>
      </c>
      <c r="D961" s="36"/>
      <c r="E961" s="79" t="s">
        <v>9694</v>
      </c>
      <c r="F961" s="36" t="s">
        <v>49</v>
      </c>
      <c r="G961" s="79" t="s">
        <v>9689</v>
      </c>
      <c r="H961" s="36" t="s">
        <v>30</v>
      </c>
      <c r="I961" s="29" t="s">
        <v>7238</v>
      </c>
      <c r="J961" s="36"/>
      <c r="K961" s="36"/>
      <c r="L961" s="60"/>
      <c r="M961" s="60"/>
      <c r="N961" s="25" t="s">
        <v>9656</v>
      </c>
      <c r="O961" s="22"/>
    </row>
    <row r="962" spans="1:15" ht="15.75" customHeight="1" x14ac:dyDescent="0.2">
      <c r="A962" s="29">
        <v>883</v>
      </c>
      <c r="B962" s="29" t="s">
        <v>6477</v>
      </c>
      <c r="C962" s="36" t="str">
        <f>IF(ISERROR(VLOOKUP(E962,perOX!$B$1:$C$170,2,FALSE)),"",VLOOKUP(E962,perOX!$B$1:$C$170,2,FALSE))</f>
        <v/>
      </c>
      <c r="D962" s="29" t="s">
        <v>6484</v>
      </c>
      <c r="E962" s="30" t="s">
        <v>6485</v>
      </c>
      <c r="F962" s="29" t="s">
        <v>49</v>
      </c>
      <c r="G962" s="30">
        <v>158127</v>
      </c>
      <c r="H962" s="29" t="s">
        <v>6486</v>
      </c>
      <c r="I962" s="29" t="s">
        <v>6487</v>
      </c>
      <c r="J962" s="29" t="s">
        <v>6488</v>
      </c>
      <c r="K962" s="36"/>
      <c r="L962" s="60"/>
      <c r="M962" s="60"/>
      <c r="N962" s="22" t="s">
        <v>9637</v>
      </c>
      <c r="O962" s="22"/>
    </row>
    <row r="963" spans="1:15" ht="15.75" customHeight="1" x14ac:dyDescent="0.2">
      <c r="A963" s="22">
        <v>1477</v>
      </c>
      <c r="B963" s="71" t="s">
        <v>10039</v>
      </c>
      <c r="C963" s="36" t="str">
        <f>IF(ISERROR(VLOOKUP(E963,perOX!$B$1:$C$170,2,FALSE)),"",VLOOKUP(E963,perOX!$B$1:$C$170,2,FALSE))</f>
        <v/>
      </c>
      <c r="D963" s="22"/>
      <c r="E963" s="50" t="s">
        <v>5647</v>
      </c>
      <c r="F963" s="22" t="s">
        <v>117</v>
      </c>
      <c r="G963" s="50" t="s">
        <v>10023</v>
      </c>
      <c r="H963" s="29" t="s">
        <v>20</v>
      </c>
      <c r="I963" s="29" t="s">
        <v>9962</v>
      </c>
      <c r="J963" s="22"/>
      <c r="K963" s="22"/>
      <c r="L963" s="61"/>
      <c r="M963" s="61"/>
      <c r="N963" s="22" t="s">
        <v>9996</v>
      </c>
      <c r="O963" s="22"/>
    </row>
    <row r="964" spans="1:15" ht="15.75" customHeight="1" x14ac:dyDescent="0.2">
      <c r="A964" s="22">
        <v>1271</v>
      </c>
      <c r="B964" s="29" t="s">
        <v>576</v>
      </c>
      <c r="C964" s="36" t="str">
        <f>IF(ISERROR(VLOOKUP(E964,perOX!$B$1:$C$170,2,FALSE)),"",VLOOKUP(E964,perOX!$B$1:$C$170,2,FALSE))</f>
        <v>OX</v>
      </c>
      <c r="D964" s="29" t="s">
        <v>577</v>
      </c>
      <c r="E964" s="30" t="s">
        <v>578</v>
      </c>
      <c r="F964" s="29" t="s">
        <v>22</v>
      </c>
      <c r="G964" s="30">
        <v>269336</v>
      </c>
      <c r="H964" s="29" t="s">
        <v>142</v>
      </c>
      <c r="I964" s="29" t="s">
        <v>4419</v>
      </c>
      <c r="J964" s="22"/>
      <c r="K964" s="22"/>
      <c r="L964" s="61"/>
      <c r="M964" s="61"/>
      <c r="N964" s="22" t="s">
        <v>9460</v>
      </c>
      <c r="O964" s="22"/>
    </row>
    <row r="965" spans="1:15" ht="15.75" customHeight="1" x14ac:dyDescent="0.2">
      <c r="A965" s="29">
        <v>787</v>
      </c>
      <c r="B965" s="29" t="s">
        <v>5828</v>
      </c>
      <c r="C965" s="36" t="str">
        <f>IF(ISERROR(VLOOKUP(E965,perOX!$B$1:$C$170,2,FALSE)),"",VLOOKUP(E965,perOX!$B$1:$C$170,2,FALSE))</f>
        <v>OX</v>
      </c>
      <c r="D965" s="29" t="s">
        <v>5844</v>
      </c>
      <c r="E965" s="30" t="s">
        <v>5845</v>
      </c>
      <c r="F965" s="29" t="s">
        <v>22</v>
      </c>
      <c r="G965" s="30" t="s">
        <v>5846</v>
      </c>
      <c r="H965" s="29" t="s">
        <v>5847</v>
      </c>
      <c r="I965" s="29" t="s">
        <v>5848</v>
      </c>
      <c r="J965" s="29" t="s">
        <v>5849</v>
      </c>
      <c r="K965" s="29" t="s">
        <v>5850</v>
      </c>
      <c r="L965" s="60"/>
      <c r="M965" s="60"/>
      <c r="N965" s="22" t="s">
        <v>9637</v>
      </c>
      <c r="O965" s="22"/>
    </row>
    <row r="966" spans="1:15" ht="15.75" customHeight="1" x14ac:dyDescent="0.2">
      <c r="A966" s="22">
        <v>1272</v>
      </c>
      <c r="B966" s="29" t="s">
        <v>1360</v>
      </c>
      <c r="C966" s="36" t="str">
        <f>IF(ISERROR(VLOOKUP(E966,perOX!$B$1:$C$170,2,FALSE)),"",VLOOKUP(E966,perOX!$B$1:$C$170,2,FALSE))</f>
        <v>OX</v>
      </c>
      <c r="D966" s="29" t="s">
        <v>5844</v>
      </c>
      <c r="E966" s="30" t="s">
        <v>1362</v>
      </c>
      <c r="F966" s="29" t="s">
        <v>22</v>
      </c>
      <c r="G966" s="30" t="s">
        <v>5846</v>
      </c>
      <c r="H966" s="29" t="s">
        <v>30</v>
      </c>
      <c r="I966" s="29" t="s">
        <v>4419</v>
      </c>
      <c r="J966" s="22"/>
      <c r="K966" s="22"/>
      <c r="L966" s="61"/>
      <c r="M966" s="61"/>
      <c r="N966" s="22" t="s">
        <v>9460</v>
      </c>
      <c r="O966" s="22"/>
    </row>
    <row r="967" spans="1:15" ht="15.75" customHeight="1" x14ac:dyDescent="0.2">
      <c r="A967" s="22">
        <v>1391</v>
      </c>
      <c r="B967" s="29" t="s">
        <v>1360</v>
      </c>
      <c r="C967" s="36" t="str">
        <f>IF(ISERROR(VLOOKUP(E967,perOX!$B$1:$C$170,2,FALSE)),"",VLOOKUP(E967,perOX!$B$1:$C$170,2,FALSE))</f>
        <v>OX</v>
      </c>
      <c r="D967" s="29" t="s">
        <v>5844</v>
      </c>
      <c r="E967" s="30" t="s">
        <v>1362</v>
      </c>
      <c r="F967" s="29" t="s">
        <v>22</v>
      </c>
      <c r="G967" s="30" t="s">
        <v>5846</v>
      </c>
      <c r="H967" s="29" t="s">
        <v>35</v>
      </c>
      <c r="I967" s="29" t="s">
        <v>5629</v>
      </c>
      <c r="J967" s="22"/>
      <c r="K967" s="22"/>
      <c r="L967" s="61"/>
      <c r="M967" s="61"/>
      <c r="N967" s="22" t="s">
        <v>9656</v>
      </c>
      <c r="O967" s="22"/>
    </row>
    <row r="968" spans="1:15" ht="15.75" customHeight="1" x14ac:dyDescent="0.2">
      <c r="A968" s="29">
        <v>884</v>
      </c>
      <c r="B968" s="29" t="s">
        <v>6489</v>
      </c>
      <c r="C968" s="36" t="str">
        <f>IF(ISERROR(VLOOKUP(E968,perOX!$B$1:$C$170,2,FALSE)),"",VLOOKUP(E968,perOX!$B$1:$C$170,2,FALSE))</f>
        <v/>
      </c>
      <c r="D968" s="36"/>
      <c r="E968" s="30" t="s">
        <v>6490</v>
      </c>
      <c r="F968" s="29" t="s">
        <v>22</v>
      </c>
      <c r="G968" s="30" t="s">
        <v>6491</v>
      </c>
      <c r="H968" s="29" t="s">
        <v>6492</v>
      </c>
      <c r="I968" s="29" t="s">
        <v>6493</v>
      </c>
      <c r="J968" s="36"/>
      <c r="K968" s="36"/>
      <c r="L968" s="60"/>
      <c r="M968" s="60"/>
      <c r="N968" s="22" t="s">
        <v>9637</v>
      </c>
      <c r="O968" s="22"/>
    </row>
    <row r="969" spans="1:15" ht="15.75" customHeight="1" x14ac:dyDescent="0.2">
      <c r="A969" s="29">
        <v>717</v>
      </c>
      <c r="B969" s="29" t="s">
        <v>5508</v>
      </c>
      <c r="C969" s="36" t="str">
        <f>IF(ISERROR(VLOOKUP(E969,perOX!$B$1:$C$170,2,FALSE)),"",VLOOKUP(E969,perOX!$B$1:$C$170,2,FALSE))</f>
        <v/>
      </c>
      <c r="D969" s="29" t="s">
        <v>5519</v>
      </c>
      <c r="E969" s="30" t="s">
        <v>5520</v>
      </c>
      <c r="F969" s="29" t="s">
        <v>49</v>
      </c>
      <c r="G969" s="30" t="s">
        <v>5521</v>
      </c>
      <c r="H969" s="29" t="s">
        <v>5522</v>
      </c>
      <c r="I969" s="29" t="s">
        <v>5523</v>
      </c>
      <c r="J969" s="36"/>
      <c r="K969" s="36"/>
      <c r="L969" s="60"/>
      <c r="M969" s="60"/>
      <c r="N969" s="22" t="s">
        <v>9208</v>
      </c>
      <c r="O969" s="22"/>
    </row>
    <row r="970" spans="1:15" ht="15.75" customHeight="1" x14ac:dyDescent="0.2">
      <c r="A970" s="22">
        <v>1552</v>
      </c>
      <c r="B970" s="71" t="s">
        <v>10199</v>
      </c>
      <c r="C970" s="36" t="str">
        <f>IF(ISERROR(VLOOKUP(E970,perOX!$B$1:$C$170,2,FALSE)),"",VLOOKUP(E970,perOX!$B$1:$C$170,2,FALSE))</f>
        <v/>
      </c>
      <c r="D970" s="22"/>
      <c r="E970" s="50" t="s">
        <v>3245</v>
      </c>
      <c r="F970" s="22" t="s">
        <v>22</v>
      </c>
      <c r="G970" s="50" t="s">
        <v>9839</v>
      </c>
      <c r="H970" s="29" t="s">
        <v>247</v>
      </c>
      <c r="I970" s="29" t="s">
        <v>10258</v>
      </c>
      <c r="J970" s="22"/>
      <c r="K970" s="22"/>
      <c r="L970" s="61"/>
      <c r="M970" s="61"/>
      <c r="N970" s="22" t="s">
        <v>9996</v>
      </c>
      <c r="O970" s="22"/>
    </row>
    <row r="971" spans="1:15" ht="15.75" customHeight="1" x14ac:dyDescent="0.2">
      <c r="A971" s="29">
        <v>430</v>
      </c>
      <c r="B971" s="29" t="s">
        <v>3229</v>
      </c>
      <c r="C971" s="36" t="str">
        <f>IF(ISERROR(VLOOKUP(E971,perOX!$B$1:$C$170,2,FALSE)),"",VLOOKUP(E971,perOX!$B$1:$C$170,2,FALSE))</f>
        <v/>
      </c>
      <c r="D971" s="29" t="s">
        <v>3244</v>
      </c>
      <c r="E971" s="30" t="s">
        <v>3245</v>
      </c>
      <c r="F971" s="29" t="s">
        <v>22</v>
      </c>
      <c r="G971" s="30" t="s">
        <v>9839</v>
      </c>
      <c r="H971" s="29" t="s">
        <v>3247</v>
      </c>
      <c r="I971" s="29" t="s">
        <v>3248</v>
      </c>
      <c r="J971" s="29" t="s">
        <v>3249</v>
      </c>
      <c r="K971" s="36"/>
      <c r="L971" s="60"/>
      <c r="M971" s="60"/>
      <c r="N971" s="22" t="s">
        <v>9460</v>
      </c>
      <c r="O971" s="22"/>
    </row>
    <row r="972" spans="1:15" ht="15.75" customHeight="1" x14ac:dyDescent="0.2">
      <c r="A972" s="22">
        <v>1723</v>
      </c>
      <c r="B972" s="71" t="s">
        <v>11396</v>
      </c>
      <c r="C972" s="36" t="str">
        <f>IF(ISERROR(VLOOKUP(E972,perOX!$B$1:$C$170,2,FALSE)),"",VLOOKUP(E972,perOX!$B$1:$C$170,2,FALSE))</f>
        <v/>
      </c>
      <c r="D972" s="22"/>
      <c r="E972" s="50"/>
      <c r="F972" s="22" t="s">
        <v>11369</v>
      </c>
      <c r="G972" s="50" t="s">
        <v>11380</v>
      </c>
      <c r="H972" s="22" t="s">
        <v>6915</v>
      </c>
      <c r="I972" s="50" t="s">
        <v>7656</v>
      </c>
      <c r="J972" s="22"/>
      <c r="K972" s="22"/>
      <c r="L972" s="61"/>
      <c r="M972" s="61"/>
      <c r="N972" s="22" t="s">
        <v>11488</v>
      </c>
      <c r="O972" s="22"/>
    </row>
    <row r="973" spans="1:15" ht="15.75" customHeight="1" x14ac:dyDescent="0.2">
      <c r="A973" s="29">
        <v>885</v>
      </c>
      <c r="B973" s="29" t="s">
        <v>6494</v>
      </c>
      <c r="C973" s="36" t="str">
        <f>IF(ISERROR(VLOOKUP(E973,perOX!$B$1:$C$170,2,FALSE)),"",VLOOKUP(E973,perOX!$B$1:$C$170,2,FALSE))</f>
        <v/>
      </c>
      <c r="D973" s="29" t="s">
        <v>6495</v>
      </c>
      <c r="E973" s="30" t="s">
        <v>6496</v>
      </c>
      <c r="F973" s="29" t="s">
        <v>22</v>
      </c>
      <c r="G973" s="30" t="s">
        <v>6497</v>
      </c>
      <c r="H973" s="29" t="s">
        <v>6498</v>
      </c>
      <c r="I973" s="29" t="s">
        <v>6499</v>
      </c>
      <c r="J973" s="29" t="s">
        <v>6500</v>
      </c>
      <c r="K973" s="36"/>
      <c r="L973" s="60"/>
      <c r="M973" s="60"/>
      <c r="N973" s="22" t="s">
        <v>9637</v>
      </c>
      <c r="O973" s="22"/>
    </row>
    <row r="974" spans="1:15" ht="15.75" customHeight="1" x14ac:dyDescent="0.2">
      <c r="A974" s="22">
        <v>1286</v>
      </c>
      <c r="B974" s="29" t="s">
        <v>9481</v>
      </c>
      <c r="C974" s="36" t="str">
        <f>IF(ISERROR(VLOOKUP(E974,perOX!$B$1:$C$170,2,FALSE)),"",VLOOKUP(E974,perOX!$B$1:$C$170,2,FALSE))</f>
        <v/>
      </c>
      <c r="D974" s="25"/>
      <c r="E974" s="34" t="s">
        <v>3181</v>
      </c>
      <c r="F974" s="29" t="s">
        <v>25</v>
      </c>
      <c r="G974" s="34">
        <v>78830</v>
      </c>
      <c r="H974" s="29" t="s">
        <v>23</v>
      </c>
      <c r="I974" s="29" t="s">
        <v>9401</v>
      </c>
      <c r="J974" s="22"/>
      <c r="K974" s="22"/>
      <c r="L974" s="61"/>
      <c r="M974" s="61"/>
      <c r="N974" s="63" t="s">
        <v>9582</v>
      </c>
      <c r="O974" s="22"/>
    </row>
    <row r="975" spans="1:15" ht="15.75" customHeight="1" x14ac:dyDescent="0.2">
      <c r="A975" s="29">
        <v>718</v>
      </c>
      <c r="B975" s="29" t="s">
        <v>5524</v>
      </c>
      <c r="C975" s="36" t="str">
        <f>IF(ISERROR(VLOOKUP(E975,perOX!$B$1:$C$170,2,FALSE)),"",VLOOKUP(E975,perOX!$B$1:$C$170,2,FALSE))</f>
        <v/>
      </c>
      <c r="D975" s="29" t="s">
        <v>5525</v>
      </c>
      <c r="E975" s="30" t="s">
        <v>5526</v>
      </c>
      <c r="F975" s="29" t="s">
        <v>25</v>
      </c>
      <c r="G975" s="30">
        <v>78913</v>
      </c>
      <c r="H975" s="29" t="s">
        <v>5527</v>
      </c>
      <c r="I975" s="29" t="s">
        <v>5528</v>
      </c>
      <c r="J975" s="29" t="s">
        <v>5529</v>
      </c>
      <c r="K975" s="29" t="s">
        <v>5530</v>
      </c>
      <c r="L975" s="60"/>
      <c r="M975" s="60"/>
      <c r="N975" s="22" t="s">
        <v>9208</v>
      </c>
      <c r="O975" s="22"/>
    </row>
    <row r="976" spans="1:15" ht="15.75" customHeight="1" x14ac:dyDescent="0.2">
      <c r="A976" s="29">
        <v>1029</v>
      </c>
      <c r="B976" s="29" t="s">
        <v>7113</v>
      </c>
      <c r="C976" s="36" t="str">
        <f>IF(ISERROR(VLOOKUP(E976,perOX!$B$1:$C$170,2,FALSE)),"",VLOOKUP(E976,perOX!$B$1:$C$170,2,FALSE))</f>
        <v/>
      </c>
      <c r="D976" s="29" t="s">
        <v>7114</v>
      </c>
      <c r="E976" s="30" t="s">
        <v>7115</v>
      </c>
      <c r="F976" s="29" t="s">
        <v>49</v>
      </c>
      <c r="G976" s="30" t="s">
        <v>7116</v>
      </c>
      <c r="H976" s="29" t="s">
        <v>7117</v>
      </c>
      <c r="I976" s="29" t="s">
        <v>7118</v>
      </c>
      <c r="J976" s="29" t="s">
        <v>7119</v>
      </c>
      <c r="K976" s="36"/>
      <c r="L976" s="60"/>
      <c r="M976" s="60"/>
      <c r="N976" s="22" t="s">
        <v>9461</v>
      </c>
      <c r="O976" s="22"/>
    </row>
    <row r="977" spans="1:15" ht="15.75" customHeight="1" x14ac:dyDescent="0.2">
      <c r="A977" s="22">
        <v>1176</v>
      </c>
      <c r="B977" s="29" t="s">
        <v>5524</v>
      </c>
      <c r="C977" s="36" t="str">
        <f>IF(ISERROR(VLOOKUP(E977,perOX!$B$1:$C$170,2,FALSE)),"",VLOOKUP(E977,perOX!$B$1:$C$170,2,FALSE))</f>
        <v/>
      </c>
      <c r="D977" s="29" t="s">
        <v>5525</v>
      </c>
      <c r="E977" s="30" t="s">
        <v>5526</v>
      </c>
      <c r="F977" s="29" t="s">
        <v>25</v>
      </c>
      <c r="G977" s="30">
        <v>78913</v>
      </c>
      <c r="H977" s="29" t="s">
        <v>35</v>
      </c>
      <c r="I977" s="29" t="s">
        <v>5097</v>
      </c>
      <c r="J977" s="29" t="s">
        <v>26</v>
      </c>
      <c r="K977" s="29" t="s">
        <v>127</v>
      </c>
      <c r="L977" s="60"/>
      <c r="M977" s="60"/>
      <c r="N977" s="22" t="s">
        <v>9208</v>
      </c>
      <c r="O977" s="22"/>
    </row>
    <row r="978" spans="1:15" ht="15.75" customHeight="1" x14ac:dyDescent="0.2">
      <c r="A978" s="29">
        <v>208</v>
      </c>
      <c r="B978" s="29" t="s">
        <v>579</v>
      </c>
      <c r="C978" s="36" t="str">
        <f>IF(ISERROR(VLOOKUP(E978,perOX!$B$1:$C$170,2,FALSE)),"",VLOOKUP(E978,perOX!$B$1:$C$170,2,FALSE))</f>
        <v/>
      </c>
      <c r="D978" s="29" t="s">
        <v>580</v>
      </c>
      <c r="E978" s="30" t="s">
        <v>581</v>
      </c>
      <c r="F978" s="29" t="s">
        <v>2387</v>
      </c>
      <c r="G978" s="30" t="s">
        <v>582</v>
      </c>
      <c r="H978" s="29" t="s">
        <v>583</v>
      </c>
      <c r="I978" s="29" t="s">
        <v>584</v>
      </c>
      <c r="J978" s="29" t="s">
        <v>585</v>
      </c>
      <c r="K978" s="36"/>
      <c r="L978" s="60"/>
      <c r="M978" s="60"/>
      <c r="N978" s="25" t="s">
        <v>9461</v>
      </c>
      <c r="O978" s="22"/>
    </row>
    <row r="979" spans="1:15" ht="15.75" customHeight="1" x14ac:dyDescent="0.2">
      <c r="A979" s="29">
        <v>209</v>
      </c>
      <c r="B979" s="29" t="s">
        <v>586</v>
      </c>
      <c r="C979" s="36" t="str">
        <f>IF(ISERROR(VLOOKUP(E979,perOX!$B$1:$C$170,2,FALSE)),"",VLOOKUP(E979,perOX!$B$1:$C$170,2,FALSE))</f>
        <v/>
      </c>
      <c r="D979" s="29" t="s">
        <v>587</v>
      </c>
      <c r="E979" s="30" t="s">
        <v>588</v>
      </c>
      <c r="F979" s="29" t="s">
        <v>2387</v>
      </c>
      <c r="G979" s="30" t="s">
        <v>589</v>
      </c>
      <c r="H979" s="29" t="s">
        <v>590</v>
      </c>
      <c r="I979" s="29" t="s">
        <v>591</v>
      </c>
      <c r="J979" s="29" t="s">
        <v>592</v>
      </c>
      <c r="K979" s="36"/>
      <c r="L979" s="60"/>
      <c r="M979" s="60"/>
      <c r="N979" s="25" t="s">
        <v>9461</v>
      </c>
      <c r="O979" s="22"/>
    </row>
    <row r="980" spans="1:15" ht="15.75" customHeight="1" x14ac:dyDescent="0.2">
      <c r="A980" s="29">
        <v>210</v>
      </c>
      <c r="B980" s="29" t="s">
        <v>593</v>
      </c>
      <c r="C980" s="36" t="str">
        <f>IF(ISERROR(VLOOKUP(E980,perOX!$B$1:$C$170,2,FALSE)),"",VLOOKUP(E980,perOX!$B$1:$C$170,2,FALSE))</f>
        <v/>
      </c>
      <c r="D980" s="29" t="s">
        <v>594</v>
      </c>
      <c r="E980" s="30" t="s">
        <v>595</v>
      </c>
      <c r="F980" s="29" t="s">
        <v>2387</v>
      </c>
      <c r="G980" s="30" t="s">
        <v>596</v>
      </c>
      <c r="H980" s="29" t="s">
        <v>597</v>
      </c>
      <c r="I980" s="29" t="s">
        <v>598</v>
      </c>
      <c r="J980" s="29" t="s">
        <v>599</v>
      </c>
      <c r="K980" s="36"/>
      <c r="L980" s="60"/>
      <c r="M980" s="60"/>
      <c r="N980" s="25" t="s">
        <v>9461</v>
      </c>
      <c r="O980" s="22"/>
    </row>
    <row r="981" spans="1:15" ht="15.75" customHeight="1" x14ac:dyDescent="0.2">
      <c r="A981" s="22">
        <v>1360</v>
      </c>
      <c r="B981" s="29" t="s">
        <v>593</v>
      </c>
      <c r="C981" s="36" t="str">
        <f>IF(ISERROR(VLOOKUP(E981,perOX!$B$1:$C$170,2,FALSE)),"",VLOOKUP(E981,perOX!$B$1:$C$170,2,FALSE))</f>
        <v/>
      </c>
      <c r="D981" s="29" t="s">
        <v>580</v>
      </c>
      <c r="E981" s="30" t="s">
        <v>581</v>
      </c>
      <c r="F981" s="29" t="s">
        <v>2387</v>
      </c>
      <c r="G981" s="30" t="s">
        <v>582</v>
      </c>
      <c r="H981" s="29" t="s">
        <v>20</v>
      </c>
      <c r="I981" s="29" t="s">
        <v>196</v>
      </c>
      <c r="J981" s="22"/>
      <c r="K981" s="22"/>
      <c r="L981" s="61"/>
      <c r="M981" s="61"/>
      <c r="N981" s="63" t="s">
        <v>9582</v>
      </c>
      <c r="O981" s="22"/>
    </row>
    <row r="982" spans="1:15" ht="15.75" customHeight="1" x14ac:dyDescent="0.2">
      <c r="A982" s="29">
        <v>431</v>
      </c>
      <c r="B982" s="29" t="s">
        <v>3250</v>
      </c>
      <c r="C982" s="36" t="str">
        <f>IF(ISERROR(VLOOKUP(E982,perOX!$B$1:$C$170,2,FALSE)),"",VLOOKUP(E982,perOX!$B$1:$C$170,2,FALSE))</f>
        <v/>
      </c>
      <c r="D982" s="29" t="s">
        <v>3252</v>
      </c>
      <c r="E982" s="30" t="s">
        <v>3253</v>
      </c>
      <c r="F982" s="29" t="s">
        <v>3254</v>
      </c>
      <c r="G982" s="30" t="s">
        <v>9840</v>
      </c>
      <c r="H982" s="29" t="s">
        <v>3256</v>
      </c>
      <c r="I982" s="29" t="s">
        <v>3257</v>
      </c>
      <c r="J982" s="36"/>
      <c r="K982" s="36"/>
      <c r="L982" s="60"/>
      <c r="M982" s="60"/>
      <c r="N982" s="22" t="s">
        <v>9460</v>
      </c>
      <c r="O982" s="22"/>
    </row>
    <row r="983" spans="1:15" ht="15.75" customHeight="1" x14ac:dyDescent="0.2">
      <c r="A983" s="22">
        <v>1300</v>
      </c>
      <c r="B983" s="29" t="s">
        <v>124</v>
      </c>
      <c r="C983" s="36" t="str">
        <f>IF(ISERROR(VLOOKUP(E983,perOX!$B$1:$C$170,2,FALSE)),"",VLOOKUP(E983,perOX!$B$1:$C$170,2,FALSE))</f>
        <v/>
      </c>
      <c r="D983" s="25"/>
      <c r="E983" s="34" t="s">
        <v>125</v>
      </c>
      <c r="F983" s="29" t="s">
        <v>22</v>
      </c>
      <c r="G983" s="34" t="s">
        <v>126</v>
      </c>
      <c r="H983" s="29" t="s">
        <v>37</v>
      </c>
      <c r="I983" s="29" t="s">
        <v>9514</v>
      </c>
      <c r="J983" s="22"/>
      <c r="K983" s="22"/>
      <c r="L983" s="61"/>
      <c r="M983" s="61"/>
      <c r="N983" s="63" t="s">
        <v>9582</v>
      </c>
      <c r="O983" s="22"/>
    </row>
    <row r="984" spans="1:15" ht="15.75" customHeight="1" x14ac:dyDescent="0.2">
      <c r="A984" s="22">
        <v>1318</v>
      </c>
      <c r="B984" s="29" t="s">
        <v>124</v>
      </c>
      <c r="C984" s="36" t="str">
        <f>IF(ISERROR(VLOOKUP(E984,perOX!$B$1:$C$170,2,FALSE)),"",VLOOKUP(E984,perOX!$B$1:$C$170,2,FALSE))</f>
        <v/>
      </c>
      <c r="D984" s="25"/>
      <c r="E984" s="34" t="s">
        <v>125</v>
      </c>
      <c r="F984" s="29" t="s">
        <v>49</v>
      </c>
      <c r="G984" s="34" t="s">
        <v>8271</v>
      </c>
      <c r="H984" s="29" t="s">
        <v>23</v>
      </c>
      <c r="I984" s="29" t="s">
        <v>9514</v>
      </c>
      <c r="J984" s="22"/>
      <c r="K984" s="22"/>
      <c r="L984" s="61"/>
      <c r="M984" s="61"/>
      <c r="N984" s="63" t="s">
        <v>9582</v>
      </c>
      <c r="O984" s="22"/>
    </row>
    <row r="985" spans="1:15" ht="15.75" customHeight="1" x14ac:dyDescent="0.2">
      <c r="A985" s="29">
        <v>230</v>
      </c>
      <c r="B985" s="29" t="s">
        <v>662</v>
      </c>
      <c r="C985" s="36" t="str">
        <f>IF(ISERROR(VLOOKUP(E985,perOX!$B$1:$C$170,2,FALSE)),"",VLOOKUP(E985,perOX!$B$1:$C$170,2,FALSE))</f>
        <v/>
      </c>
      <c r="D985" s="36"/>
      <c r="E985" s="79"/>
      <c r="F985" s="29" t="s">
        <v>22</v>
      </c>
      <c r="G985" s="30" t="s">
        <v>663</v>
      </c>
      <c r="H985" s="29" t="s">
        <v>664</v>
      </c>
      <c r="I985" s="29" t="s">
        <v>9401</v>
      </c>
      <c r="J985" s="36"/>
      <c r="K985" s="36"/>
      <c r="L985" s="60"/>
      <c r="M985" s="60"/>
      <c r="N985" s="22" t="s">
        <v>9402</v>
      </c>
      <c r="O985" s="22"/>
    </row>
    <row r="986" spans="1:15" ht="15.75" customHeight="1" x14ac:dyDescent="0.2">
      <c r="A986" s="22">
        <v>1323</v>
      </c>
      <c r="B986" s="29" t="s">
        <v>9592</v>
      </c>
      <c r="C986" s="36" t="str">
        <f>IF(ISERROR(VLOOKUP(E986,perOX!$B$1:$C$170,2,FALSE)),"",VLOOKUP(E986,perOX!$B$1:$C$170,2,FALSE))</f>
        <v/>
      </c>
      <c r="D986" s="25"/>
      <c r="E986" s="34" t="s">
        <v>125</v>
      </c>
      <c r="F986" s="29" t="s">
        <v>817</v>
      </c>
      <c r="G986" s="34" t="s">
        <v>9593</v>
      </c>
      <c r="H986" s="29" t="s">
        <v>73</v>
      </c>
      <c r="I986" s="29" t="s">
        <v>9514</v>
      </c>
      <c r="J986" s="22"/>
      <c r="K986" s="22"/>
      <c r="L986" s="61"/>
      <c r="M986" s="61"/>
      <c r="N986" s="63" t="s">
        <v>9582</v>
      </c>
      <c r="O986" s="22"/>
    </row>
    <row r="987" spans="1:15" ht="15.75" customHeight="1" x14ac:dyDescent="0.2">
      <c r="A987" s="22">
        <v>1442</v>
      </c>
      <c r="B987" s="71" t="s">
        <v>9938</v>
      </c>
      <c r="C987" s="36" t="str">
        <f>IF(ISERROR(VLOOKUP(E987,perOX!$B$1:$C$170,2,FALSE)),"",VLOOKUP(E987,perOX!$B$1:$C$170,2,FALSE))</f>
        <v/>
      </c>
      <c r="D987" s="22"/>
      <c r="E987" s="50"/>
      <c r="F987" s="22" t="s">
        <v>49</v>
      </c>
      <c r="G987" s="50" t="s">
        <v>9918</v>
      </c>
      <c r="H987" s="29" t="s">
        <v>86</v>
      </c>
      <c r="I987" s="29" t="s">
        <v>9920</v>
      </c>
      <c r="J987" s="22"/>
      <c r="K987" s="22"/>
      <c r="L987" s="61"/>
      <c r="M987" s="61"/>
      <c r="N987" s="22" t="s">
        <v>9904</v>
      </c>
      <c r="O987" s="22"/>
    </row>
    <row r="988" spans="1:15" ht="15.75" customHeight="1" x14ac:dyDescent="0.2">
      <c r="A988" s="22">
        <v>1321</v>
      </c>
      <c r="B988" s="29" t="s">
        <v>9591</v>
      </c>
      <c r="C988" s="36" t="str">
        <f>IF(ISERROR(VLOOKUP(E988,perOX!$B$1:$C$170,2,FALSE)),"",VLOOKUP(E988,perOX!$B$1:$C$170,2,FALSE))</f>
        <v/>
      </c>
      <c r="D988" s="36"/>
      <c r="E988" s="30" t="s">
        <v>128</v>
      </c>
      <c r="F988" s="29" t="s">
        <v>22</v>
      </c>
      <c r="G988" s="30" t="s">
        <v>129</v>
      </c>
      <c r="H988" s="29" t="s">
        <v>130</v>
      </c>
      <c r="I988" s="29" t="s">
        <v>9514</v>
      </c>
      <c r="J988" s="22"/>
      <c r="K988" s="22"/>
      <c r="L988" s="61"/>
      <c r="M988" s="61"/>
      <c r="N988" s="63" t="s">
        <v>9582</v>
      </c>
      <c r="O988" s="22"/>
    </row>
    <row r="989" spans="1:15" ht="15.75" customHeight="1" x14ac:dyDescent="0.2">
      <c r="A989" s="29">
        <v>788</v>
      </c>
      <c r="B989" s="29" t="s">
        <v>5851</v>
      </c>
      <c r="C989" s="36" t="str">
        <f>IF(ISERROR(VLOOKUP(E989,perOX!$B$1:$C$170,2,FALSE)),"",VLOOKUP(E989,perOX!$B$1:$C$170,2,FALSE))</f>
        <v>OX</v>
      </c>
      <c r="D989" s="29" t="s">
        <v>5854</v>
      </c>
      <c r="E989" s="30" t="s">
        <v>5855</v>
      </c>
      <c r="F989" s="29" t="s">
        <v>22</v>
      </c>
      <c r="G989" s="30" t="s">
        <v>9841</v>
      </c>
      <c r="H989" s="29" t="s">
        <v>5856</v>
      </c>
      <c r="I989" s="29" t="s">
        <v>5857</v>
      </c>
      <c r="J989" s="29" t="s">
        <v>5858</v>
      </c>
      <c r="K989" s="36"/>
      <c r="L989" s="60"/>
      <c r="M989" s="60"/>
      <c r="N989" s="22" t="s">
        <v>9637</v>
      </c>
      <c r="O989" s="22"/>
    </row>
    <row r="990" spans="1:15" ht="15.75" customHeight="1" x14ac:dyDescent="0.2">
      <c r="A990" s="29">
        <v>1030</v>
      </c>
      <c r="B990" s="29" t="s">
        <v>7120</v>
      </c>
      <c r="C990" s="36" t="str">
        <f>IF(ISERROR(VLOOKUP(E990,perOX!$B$1:$C$170,2,FALSE)),"",VLOOKUP(E990,perOX!$B$1:$C$170,2,FALSE))</f>
        <v/>
      </c>
      <c r="D990" s="29" t="s">
        <v>7121</v>
      </c>
      <c r="E990" s="30" t="s">
        <v>7122</v>
      </c>
      <c r="F990" s="29" t="s">
        <v>22</v>
      </c>
      <c r="G990" s="30" t="s">
        <v>7123</v>
      </c>
      <c r="H990" s="29" t="s">
        <v>7124</v>
      </c>
      <c r="I990" s="29" t="s">
        <v>7125</v>
      </c>
      <c r="J990" s="36"/>
      <c r="K990" s="36"/>
      <c r="L990" s="60"/>
      <c r="M990" s="60"/>
      <c r="N990" s="22" t="s">
        <v>9461</v>
      </c>
      <c r="O990" s="22"/>
    </row>
    <row r="991" spans="1:15" ht="15.75" customHeight="1" x14ac:dyDescent="0.2">
      <c r="A991" s="22">
        <v>1740</v>
      </c>
      <c r="B991" s="71" t="s">
        <v>11431</v>
      </c>
      <c r="C991" s="36" t="str">
        <f>IF(ISERROR(VLOOKUP(E991,perOX!$B$1:$C$170,2,FALSE)),"",VLOOKUP(E991,perOX!$B$1:$C$170,2,FALSE))</f>
        <v/>
      </c>
      <c r="D991" s="22" t="s">
        <v>7122</v>
      </c>
      <c r="E991" s="50" t="s">
        <v>7122</v>
      </c>
      <c r="F991" s="22" t="s">
        <v>22</v>
      </c>
      <c r="G991" s="50" t="s">
        <v>11420</v>
      </c>
      <c r="H991" s="22" t="s">
        <v>20</v>
      </c>
      <c r="I991" s="50" t="s">
        <v>7656</v>
      </c>
      <c r="J991" s="22"/>
      <c r="K991" s="22"/>
      <c r="L991" s="61"/>
      <c r="M991" s="61"/>
      <c r="N991" s="22" t="s">
        <v>11488</v>
      </c>
      <c r="O991" s="22"/>
    </row>
    <row r="992" spans="1:15" ht="15.75" customHeight="1" x14ac:dyDescent="0.2">
      <c r="A992" s="29">
        <v>719</v>
      </c>
      <c r="B992" s="29" t="s">
        <v>5531</v>
      </c>
      <c r="C992" s="36" t="str">
        <f>IF(ISERROR(VLOOKUP(E992,perOX!$B$1:$C$170,2,FALSE)),"",VLOOKUP(E992,perOX!$B$1:$C$170,2,FALSE))</f>
        <v/>
      </c>
      <c r="D992" s="29" t="s">
        <v>5532</v>
      </c>
      <c r="E992" s="30" t="s">
        <v>5533</v>
      </c>
      <c r="F992" s="29" t="s">
        <v>5534</v>
      </c>
      <c r="G992" s="30">
        <v>284270</v>
      </c>
      <c r="H992" s="29" t="s">
        <v>5535</v>
      </c>
      <c r="I992" s="29" t="s">
        <v>5536</v>
      </c>
      <c r="J992" s="29" t="s">
        <v>5537</v>
      </c>
      <c r="K992" s="29" t="s">
        <v>5538</v>
      </c>
      <c r="L992" s="60"/>
      <c r="M992" s="60"/>
      <c r="N992" s="22" t="s">
        <v>9208</v>
      </c>
      <c r="O992" s="22"/>
    </row>
    <row r="993" spans="1:15" ht="15.75" customHeight="1" x14ac:dyDescent="0.2">
      <c r="A993" s="29">
        <v>1132</v>
      </c>
      <c r="B993" s="29" t="s">
        <v>7460</v>
      </c>
      <c r="C993" s="36" t="str">
        <f>IF(ISERROR(VLOOKUP(E993,perOX!$B$1:$C$170,2,FALSE)),"",VLOOKUP(E993,perOX!$B$1:$C$170,2,FALSE))</f>
        <v/>
      </c>
      <c r="D993" s="29" t="s">
        <v>7461</v>
      </c>
      <c r="E993" s="30" t="s">
        <v>7462</v>
      </c>
      <c r="F993" s="29" t="s">
        <v>49</v>
      </c>
      <c r="G993" s="30" t="s">
        <v>9842</v>
      </c>
      <c r="H993" s="29" t="s">
        <v>7463</v>
      </c>
      <c r="I993" s="29" t="s">
        <v>7464</v>
      </c>
      <c r="J993" s="29" t="s">
        <v>7465</v>
      </c>
      <c r="K993" s="36"/>
      <c r="L993" s="60"/>
      <c r="M993" s="60"/>
      <c r="N993" s="22" t="s">
        <v>9402</v>
      </c>
      <c r="O993" s="22"/>
    </row>
    <row r="994" spans="1:15" ht="15.75" customHeight="1" x14ac:dyDescent="0.2">
      <c r="A994" s="22">
        <v>1177</v>
      </c>
      <c r="B994" s="29" t="s">
        <v>5531</v>
      </c>
      <c r="C994" s="36" t="str">
        <f>IF(ISERROR(VLOOKUP(E994,perOX!$B$1:$C$170,2,FALSE)),"",VLOOKUP(E994,perOX!$B$1:$C$170,2,FALSE))</f>
        <v/>
      </c>
      <c r="D994" s="29" t="s">
        <v>5532</v>
      </c>
      <c r="E994" s="30" t="s">
        <v>5533</v>
      </c>
      <c r="F994" s="29" t="s">
        <v>5534</v>
      </c>
      <c r="G994" s="30">
        <v>284270</v>
      </c>
      <c r="H994" s="29" t="s">
        <v>103</v>
      </c>
      <c r="I994" s="29" t="s">
        <v>5097</v>
      </c>
      <c r="J994" s="29" t="s">
        <v>3546</v>
      </c>
      <c r="K994" s="29" t="s">
        <v>5495</v>
      </c>
      <c r="L994" s="60"/>
      <c r="M994" s="60"/>
      <c r="N994" s="22" t="s">
        <v>9208</v>
      </c>
      <c r="O994" s="22"/>
    </row>
    <row r="995" spans="1:15" ht="15.75" customHeight="1" x14ac:dyDescent="0.2">
      <c r="A995" s="29">
        <v>286</v>
      </c>
      <c r="B995" s="29" t="s">
        <v>910</v>
      </c>
      <c r="C995" s="36" t="str">
        <f>IF(ISERROR(VLOOKUP(E995,perOX!$B$1:$C$170,2,FALSE)),"",VLOOKUP(E995,perOX!$B$1:$C$170,2,FALSE))</f>
        <v/>
      </c>
      <c r="D995" s="29" t="s">
        <v>911</v>
      </c>
      <c r="E995" s="30" t="s">
        <v>912</v>
      </c>
      <c r="F995" s="29" t="s">
        <v>22</v>
      </c>
      <c r="G995" s="30" t="s">
        <v>9843</v>
      </c>
      <c r="H995" s="29" t="s">
        <v>913</v>
      </c>
      <c r="I995" s="29" t="s">
        <v>914</v>
      </c>
      <c r="J995" s="29" t="s">
        <v>915</v>
      </c>
      <c r="K995" s="36"/>
      <c r="L995" s="60"/>
      <c r="M995" s="60"/>
      <c r="N995" s="22" t="s">
        <v>9460</v>
      </c>
      <c r="O995" s="22"/>
    </row>
    <row r="996" spans="1:15" ht="15.75" customHeight="1" x14ac:dyDescent="0.2">
      <c r="A996" s="29">
        <v>593</v>
      </c>
      <c r="B996" s="29" t="s">
        <v>4602</v>
      </c>
      <c r="C996" s="36" t="str">
        <f>IF(ISERROR(VLOOKUP(E996,perOX!$B$1:$C$170,2,FALSE)),"",VLOOKUP(E996,perOX!$B$1:$C$170,2,FALSE))</f>
        <v/>
      </c>
      <c r="D996" s="29" t="s">
        <v>4604</v>
      </c>
      <c r="E996" s="30" t="s">
        <v>4605</v>
      </c>
      <c r="F996" s="29" t="s">
        <v>817</v>
      </c>
      <c r="G996" s="30">
        <v>191292500</v>
      </c>
      <c r="H996" s="29" t="s">
        <v>4606</v>
      </c>
      <c r="I996" s="29" t="s">
        <v>9205</v>
      </c>
      <c r="J996" s="29" t="s">
        <v>4607</v>
      </c>
      <c r="K996" s="36"/>
      <c r="L996" s="60"/>
      <c r="M996" s="60"/>
      <c r="N996" s="22" t="s">
        <v>9208</v>
      </c>
      <c r="O996" s="22"/>
    </row>
    <row r="997" spans="1:15" ht="15.75" customHeight="1" x14ac:dyDescent="0.2">
      <c r="A997" s="22">
        <v>1541</v>
      </c>
      <c r="B997" s="24" t="s">
        <v>10170</v>
      </c>
      <c r="C997" s="36" t="str">
        <f>IF(ISERROR(VLOOKUP(E997,perOX!$B$1:$C$170,2,FALSE)),"",VLOOKUP(E997,perOX!$B$1:$C$170,2,FALSE))</f>
        <v>OX</v>
      </c>
      <c r="D997" s="22"/>
      <c r="E997" s="50" t="s">
        <v>8278</v>
      </c>
      <c r="F997" s="22" t="s">
        <v>22</v>
      </c>
      <c r="G997" s="50" t="s">
        <v>10144</v>
      </c>
      <c r="H997" s="29" t="s">
        <v>247</v>
      </c>
      <c r="I997" s="29" t="s">
        <v>9962</v>
      </c>
      <c r="J997" s="22"/>
      <c r="K997" s="22"/>
      <c r="L997" s="61"/>
      <c r="M997" s="61"/>
      <c r="N997" s="22" t="s">
        <v>9996</v>
      </c>
      <c r="O997" s="22"/>
    </row>
    <row r="998" spans="1:15" ht="15.75" customHeight="1" x14ac:dyDescent="0.2">
      <c r="A998" s="22">
        <v>1548</v>
      </c>
      <c r="B998" s="24" t="s">
        <v>10194</v>
      </c>
      <c r="C998" s="36" t="str">
        <f>IF(ISERROR(VLOOKUP(E998,perOX!$B$1:$C$170,2,FALSE)),"",VLOOKUP(E998,perOX!$B$1:$C$170,2,FALSE))</f>
        <v/>
      </c>
      <c r="D998" s="22"/>
      <c r="E998" s="50" t="s">
        <v>10195</v>
      </c>
      <c r="F998" s="22" t="s">
        <v>22</v>
      </c>
      <c r="G998" s="50" t="s">
        <v>10180</v>
      </c>
      <c r="H998" s="29" t="s">
        <v>103</v>
      </c>
      <c r="I998" s="29" t="s">
        <v>9962</v>
      </c>
      <c r="J998" s="22"/>
      <c r="K998" s="22"/>
      <c r="L998" s="61"/>
      <c r="M998" s="61"/>
      <c r="N998" s="22" t="s">
        <v>9996</v>
      </c>
      <c r="O998" s="22"/>
    </row>
    <row r="999" spans="1:15" ht="15.75" customHeight="1" x14ac:dyDescent="0.2">
      <c r="A999" s="29">
        <v>886</v>
      </c>
      <c r="B999" s="29" t="s">
        <v>6501</v>
      </c>
      <c r="C999" s="36" t="str">
        <f>IF(ISERROR(VLOOKUP(E999,perOX!$B$1:$C$170,2,FALSE)),"",VLOOKUP(E999,perOX!$B$1:$C$170,2,FALSE))</f>
        <v/>
      </c>
      <c r="D999" s="29" t="s">
        <v>6503</v>
      </c>
      <c r="E999" s="30" t="s">
        <v>6504</v>
      </c>
      <c r="F999" s="29" t="s">
        <v>22</v>
      </c>
      <c r="G999" s="30">
        <v>157791</v>
      </c>
      <c r="H999" s="29" t="s">
        <v>6505</v>
      </c>
      <c r="I999" s="29" t="s">
        <v>6506</v>
      </c>
      <c r="J999" s="29" t="s">
        <v>6507</v>
      </c>
      <c r="K999" s="36"/>
      <c r="L999" s="60"/>
      <c r="M999" s="60"/>
      <c r="N999" s="22" t="s">
        <v>9637</v>
      </c>
      <c r="O999" s="22"/>
    </row>
    <row r="1000" spans="1:15" ht="15.75" customHeight="1" x14ac:dyDescent="0.2">
      <c r="A1000" s="22">
        <v>1404</v>
      </c>
      <c r="B1000" s="29" t="s">
        <v>6501</v>
      </c>
      <c r="C1000" s="36" t="str">
        <f>IF(ISERROR(VLOOKUP(E1000,perOX!$B$1:$C$170,2,FALSE)),"",VLOOKUP(E1000,perOX!$B$1:$C$170,2,FALSE))</f>
        <v/>
      </c>
      <c r="D1000" s="29" t="s">
        <v>6503</v>
      </c>
      <c r="E1000" s="30" t="s">
        <v>6504</v>
      </c>
      <c r="F1000" s="29" t="s">
        <v>22</v>
      </c>
      <c r="G1000" s="30">
        <v>157791</v>
      </c>
      <c r="H1000" s="29" t="s">
        <v>389</v>
      </c>
      <c r="I1000" s="29" t="s">
        <v>5969</v>
      </c>
      <c r="J1000" s="22"/>
      <c r="K1000" s="22"/>
      <c r="L1000" s="61"/>
      <c r="M1000" s="61"/>
      <c r="N1000" s="22" t="s">
        <v>9656</v>
      </c>
      <c r="O1000" s="22"/>
    </row>
    <row r="1001" spans="1:15" ht="15.75" customHeight="1" x14ac:dyDescent="0.2">
      <c r="A1001" s="22">
        <v>1706</v>
      </c>
      <c r="B1001" s="71" t="s">
        <v>11366</v>
      </c>
      <c r="C1001" s="36" t="str">
        <f>IF(ISERROR(VLOOKUP(E1001,perOX!$B$1:$C$170,2,FALSE)),"",VLOOKUP(E1001,perOX!$B$1:$C$170,2,FALSE))</f>
        <v/>
      </c>
      <c r="D1001" s="22"/>
      <c r="E1001" s="50" t="s">
        <v>8386</v>
      </c>
      <c r="F1001" s="22" t="s">
        <v>22</v>
      </c>
      <c r="G1001" s="50" t="s">
        <v>11357</v>
      </c>
      <c r="H1001" s="22" t="s">
        <v>73</v>
      </c>
      <c r="I1001" s="50" t="s">
        <v>7656</v>
      </c>
      <c r="J1001" s="22"/>
      <c r="K1001" s="22"/>
      <c r="L1001" s="61"/>
      <c r="M1001" s="61"/>
      <c r="N1001" s="22" t="s">
        <v>11488</v>
      </c>
      <c r="O1001" s="22"/>
    </row>
    <row r="1002" spans="1:15" ht="15.75" customHeight="1" x14ac:dyDescent="0.2">
      <c r="A1002" s="29">
        <v>432</v>
      </c>
      <c r="B1002" s="29" t="s">
        <v>3260</v>
      </c>
      <c r="C1002" s="36" t="str">
        <f>IF(ISERROR(VLOOKUP(E1002,perOX!$B$1:$C$170,2,FALSE)),"",VLOOKUP(E1002,perOX!$B$1:$C$170,2,FALSE))</f>
        <v/>
      </c>
      <c r="D1002" s="36"/>
      <c r="E1002" s="30" t="s">
        <v>3269</v>
      </c>
      <c r="F1002" s="29" t="s">
        <v>22</v>
      </c>
      <c r="G1002" s="30" t="s">
        <v>9903</v>
      </c>
      <c r="H1002" s="29" t="s">
        <v>3270</v>
      </c>
      <c r="I1002" s="29" t="s">
        <v>3271</v>
      </c>
      <c r="J1002" s="36"/>
      <c r="K1002" s="36"/>
      <c r="L1002" s="72">
        <v>34225</v>
      </c>
      <c r="M1002" s="60"/>
      <c r="N1002" s="22" t="s">
        <v>9460</v>
      </c>
      <c r="O1002" s="22"/>
    </row>
    <row r="1003" spans="1:15" ht="15.75" customHeight="1" x14ac:dyDescent="0.2">
      <c r="A1003" s="29">
        <v>887</v>
      </c>
      <c r="B1003" s="29" t="s">
        <v>6508</v>
      </c>
      <c r="C1003" s="36" t="str">
        <f>IF(ISERROR(VLOOKUP(E1003,perOX!$B$1:$C$170,2,FALSE)),"",VLOOKUP(E1003,perOX!$B$1:$C$170,2,FALSE))</f>
        <v/>
      </c>
      <c r="D1003" s="29" t="s">
        <v>6510</v>
      </c>
      <c r="E1003" s="30" t="s">
        <v>6511</v>
      </c>
      <c r="F1003" s="29" t="s">
        <v>49</v>
      </c>
      <c r="G1003" s="30">
        <v>386588</v>
      </c>
      <c r="H1003" s="29" t="s">
        <v>6512</v>
      </c>
      <c r="I1003" s="29" t="s">
        <v>6513</v>
      </c>
      <c r="J1003" s="29" t="s">
        <v>6514</v>
      </c>
      <c r="K1003" s="36"/>
      <c r="L1003" s="60"/>
      <c r="M1003" s="60"/>
      <c r="N1003" s="22" t="s">
        <v>9637</v>
      </c>
      <c r="O1003" s="22"/>
    </row>
    <row r="1004" spans="1:15" ht="15.75" customHeight="1" x14ac:dyDescent="0.2">
      <c r="A1004" s="29">
        <v>370</v>
      </c>
      <c r="B1004" s="29" t="s">
        <v>2542</v>
      </c>
      <c r="C1004" s="36" t="str">
        <f>IF(ISERROR(VLOOKUP(E1004,perOX!$B$1:$C$170,2,FALSE)),"",VLOOKUP(E1004,perOX!$B$1:$C$170,2,FALSE))</f>
        <v/>
      </c>
      <c r="D1004" s="29" t="s">
        <v>2548</v>
      </c>
      <c r="E1004" s="30" t="s">
        <v>2549</v>
      </c>
      <c r="F1004" s="29" t="s">
        <v>817</v>
      </c>
      <c r="G1004" s="30" t="s">
        <v>2550</v>
      </c>
      <c r="H1004" s="29" t="s">
        <v>2551</v>
      </c>
      <c r="I1004" s="29" t="s">
        <v>2552</v>
      </c>
      <c r="J1004" s="36"/>
      <c r="K1004" s="36"/>
      <c r="L1004" s="60"/>
      <c r="M1004" s="60"/>
      <c r="N1004" s="22" t="s">
        <v>9460</v>
      </c>
      <c r="O1004" s="22"/>
    </row>
    <row r="1005" spans="1:15" ht="15.75" customHeight="1" x14ac:dyDescent="0.2">
      <c r="A1005" s="29">
        <v>433</v>
      </c>
      <c r="B1005" s="29" t="s">
        <v>3273</v>
      </c>
      <c r="C1005" s="36" t="str">
        <f>IF(ISERROR(VLOOKUP(E1005,perOX!$B$1:$C$170,2,FALSE)),"",VLOOKUP(E1005,perOX!$B$1:$C$170,2,FALSE))</f>
        <v/>
      </c>
      <c r="D1005" s="29" t="s">
        <v>3278</v>
      </c>
      <c r="E1005" s="30" t="s">
        <v>3279</v>
      </c>
      <c r="F1005" s="29" t="s">
        <v>22</v>
      </c>
      <c r="G1005" s="30" t="s">
        <v>9844</v>
      </c>
      <c r="H1005" s="29" t="s">
        <v>3280</v>
      </c>
      <c r="I1005" s="29" t="s">
        <v>3281</v>
      </c>
      <c r="J1005" s="36"/>
      <c r="K1005" s="36"/>
      <c r="L1005" s="60"/>
      <c r="M1005" s="60"/>
      <c r="N1005" s="22" t="s">
        <v>9460</v>
      </c>
      <c r="O1005" s="22"/>
    </row>
    <row r="1006" spans="1:15" ht="15.75" customHeight="1" x14ac:dyDescent="0.2">
      <c r="A1006" s="29">
        <v>434</v>
      </c>
      <c r="B1006" s="29" t="s">
        <v>3282</v>
      </c>
      <c r="C1006" s="36" t="str">
        <f>IF(ISERROR(VLOOKUP(E1006,perOX!$B$1:$C$170,2,FALSE)),"",VLOOKUP(E1006,perOX!$B$1:$C$170,2,FALSE))</f>
        <v/>
      </c>
      <c r="D1006" s="29" t="s">
        <v>3284</v>
      </c>
      <c r="E1006" s="30" t="s">
        <v>3285</v>
      </c>
      <c r="F1006" s="29" t="s">
        <v>817</v>
      </c>
      <c r="G1006" s="30">
        <v>172611000</v>
      </c>
      <c r="H1006" s="29" t="s">
        <v>3286</v>
      </c>
      <c r="I1006" s="29" t="s">
        <v>3287</v>
      </c>
      <c r="J1006" s="36"/>
      <c r="K1006" s="36"/>
      <c r="L1006" s="60"/>
      <c r="M1006" s="60"/>
      <c r="N1006" s="22" t="s">
        <v>9460</v>
      </c>
      <c r="O1006" s="22"/>
    </row>
    <row r="1007" spans="1:15" ht="15.75" customHeight="1" x14ac:dyDescent="0.2">
      <c r="A1007" s="22">
        <v>1419</v>
      </c>
      <c r="B1007" s="29" t="s">
        <v>5859</v>
      </c>
      <c r="C1007" s="36" t="str">
        <f>IF(ISERROR(VLOOKUP(E1007,perOX!$B$1:$C$170,2,FALSE)),"",VLOOKUP(E1007,perOX!$B$1:$C$170,2,FALSE))</f>
        <v/>
      </c>
      <c r="D1007" s="22"/>
      <c r="E1007" s="50" t="s">
        <v>5861</v>
      </c>
      <c r="F1007" s="29" t="s">
        <v>49</v>
      </c>
      <c r="G1007" s="50" t="s">
        <v>9666</v>
      </c>
      <c r="H1007" s="29" t="s">
        <v>4529</v>
      </c>
      <c r="I1007" s="29" t="s">
        <v>5629</v>
      </c>
      <c r="J1007" s="22"/>
      <c r="K1007" s="22"/>
      <c r="L1007" s="61"/>
      <c r="M1007" s="61"/>
      <c r="N1007" s="22" t="s">
        <v>9656</v>
      </c>
      <c r="O1007" s="22"/>
    </row>
    <row r="1008" spans="1:15" ht="15.75" customHeight="1" x14ac:dyDescent="0.2">
      <c r="A1008" s="29">
        <v>1133</v>
      </c>
      <c r="B1008" s="29" t="s">
        <v>7466</v>
      </c>
      <c r="C1008" s="36" t="str">
        <f>IF(ISERROR(VLOOKUP(E1008,perOX!$B$1:$C$170,2,FALSE)),"",VLOOKUP(E1008,perOX!$B$1:$C$170,2,FALSE))</f>
        <v/>
      </c>
      <c r="D1008" s="29" t="s">
        <v>7467</v>
      </c>
      <c r="E1008" s="30" t="s">
        <v>7468</v>
      </c>
      <c r="F1008" s="29" t="s">
        <v>49</v>
      </c>
      <c r="G1008" s="30" t="s">
        <v>9845</v>
      </c>
      <c r="H1008" s="29" t="s">
        <v>7469</v>
      </c>
      <c r="I1008" s="29" t="s">
        <v>7470</v>
      </c>
      <c r="J1008" s="29" t="s">
        <v>7471</v>
      </c>
      <c r="K1008" s="36"/>
      <c r="L1008" s="60"/>
      <c r="M1008" s="60"/>
      <c r="N1008" s="22" t="s">
        <v>9402</v>
      </c>
      <c r="O1008" s="22"/>
    </row>
    <row r="1009" spans="1:15" ht="15.75" customHeight="1" x14ac:dyDescent="0.2">
      <c r="A1009" s="29">
        <v>476</v>
      </c>
      <c r="B1009" s="29" t="s">
        <v>3642</v>
      </c>
      <c r="C1009" s="36" t="str">
        <f>IF(ISERROR(VLOOKUP(E1009,perOX!$B$1:$C$170,2,FALSE)),"",VLOOKUP(E1009,perOX!$B$1:$C$170,2,FALSE))</f>
        <v/>
      </c>
      <c r="D1009" s="29" t="s">
        <v>3644</v>
      </c>
      <c r="E1009" s="30" t="s">
        <v>3646</v>
      </c>
      <c r="F1009" s="29" t="s">
        <v>22</v>
      </c>
      <c r="G1009" s="30" t="s">
        <v>9846</v>
      </c>
      <c r="H1009" s="29" t="s">
        <v>3649</v>
      </c>
      <c r="I1009" s="29" t="s">
        <v>3651</v>
      </c>
      <c r="J1009" s="36"/>
      <c r="K1009" s="36"/>
      <c r="L1009" s="60"/>
      <c r="M1009" s="60"/>
      <c r="N1009" s="22" t="s">
        <v>9460</v>
      </c>
      <c r="O1009" s="22"/>
    </row>
    <row r="1010" spans="1:15" ht="15.75" customHeight="1" x14ac:dyDescent="0.2">
      <c r="A1010" s="29">
        <v>435</v>
      </c>
      <c r="B1010" s="29" t="s">
        <v>3288</v>
      </c>
      <c r="C1010" s="36" t="str">
        <f>IF(ISERROR(VLOOKUP(E1010,perOX!$B$1:$C$170,2,FALSE)),"",VLOOKUP(E1010,perOX!$B$1:$C$170,2,FALSE))</f>
        <v/>
      </c>
      <c r="D1010" s="29" t="s">
        <v>3290</v>
      </c>
      <c r="E1010" s="30" t="s">
        <v>3291</v>
      </c>
      <c r="F1010" s="29" t="s">
        <v>817</v>
      </c>
      <c r="G1010" s="30">
        <v>192250010</v>
      </c>
      <c r="H1010" s="29" t="s">
        <v>3292</v>
      </c>
      <c r="I1010" s="29" t="s">
        <v>3293</v>
      </c>
      <c r="J1010" s="36"/>
      <c r="K1010" s="36"/>
      <c r="L1010" s="60"/>
      <c r="M1010" s="60"/>
      <c r="N1010" s="22" t="s">
        <v>9460</v>
      </c>
      <c r="O1010" s="22"/>
    </row>
    <row r="1011" spans="1:15" ht="15.75" customHeight="1" x14ac:dyDescent="0.2">
      <c r="A1011" s="29">
        <v>436</v>
      </c>
      <c r="B1011" s="29" t="s">
        <v>3294</v>
      </c>
      <c r="C1011" s="36" t="str">
        <f>IF(ISERROR(VLOOKUP(E1011,perOX!$B$1:$C$170,2,FALSE)),"",VLOOKUP(E1011,perOX!$B$1:$C$170,2,FALSE))</f>
        <v/>
      </c>
      <c r="D1011" s="29" t="s">
        <v>3296</v>
      </c>
      <c r="E1011" s="30" t="s">
        <v>3297</v>
      </c>
      <c r="F1011" s="29" t="s">
        <v>25</v>
      </c>
      <c r="G1011" s="30" t="s">
        <v>9847</v>
      </c>
      <c r="H1011" s="29" t="s">
        <v>3298</v>
      </c>
      <c r="I1011" s="29" t="s">
        <v>3299</v>
      </c>
      <c r="J1011" s="36"/>
      <c r="K1011" s="36"/>
      <c r="L1011" s="60"/>
      <c r="M1011" s="60"/>
      <c r="N1011" s="22" t="s">
        <v>9460</v>
      </c>
      <c r="O1011" s="22"/>
    </row>
    <row r="1012" spans="1:15" ht="15.75" customHeight="1" x14ac:dyDescent="0.2">
      <c r="A1012" s="29">
        <v>437</v>
      </c>
      <c r="B1012" s="29" t="s">
        <v>3300</v>
      </c>
      <c r="C1012" s="36" t="str">
        <f>IF(ISERROR(VLOOKUP(E1012,perOX!$B$1:$C$170,2,FALSE)),"",VLOOKUP(E1012,perOX!$B$1:$C$170,2,FALSE))</f>
        <v/>
      </c>
      <c r="D1012" s="29" t="s">
        <v>3301</v>
      </c>
      <c r="E1012" s="30" t="s">
        <v>3302</v>
      </c>
      <c r="F1012" s="29" t="s">
        <v>22</v>
      </c>
      <c r="G1012" s="30" t="s">
        <v>9848</v>
      </c>
      <c r="H1012" s="29" t="s">
        <v>3304</v>
      </c>
      <c r="I1012" s="29" t="s">
        <v>3305</v>
      </c>
      <c r="J1012" s="36"/>
      <c r="K1012" s="36"/>
      <c r="L1012" s="60"/>
      <c r="M1012" s="60"/>
      <c r="N1012" s="22" t="s">
        <v>9460</v>
      </c>
      <c r="O1012" s="22"/>
    </row>
    <row r="1013" spans="1:15" ht="15.75" customHeight="1" x14ac:dyDescent="0.2">
      <c r="A1013" s="29">
        <v>287</v>
      </c>
      <c r="B1013" s="29" t="s">
        <v>916</v>
      </c>
      <c r="C1013" s="36" t="str">
        <f>IF(ISERROR(VLOOKUP(E1013,perOX!$B$1:$C$170,2,FALSE)),"",VLOOKUP(E1013,perOX!$B$1:$C$170,2,FALSE))</f>
        <v/>
      </c>
      <c r="D1013" s="29" t="s">
        <v>917</v>
      </c>
      <c r="E1013" s="30" t="s">
        <v>918</v>
      </c>
      <c r="F1013" s="29" t="s">
        <v>817</v>
      </c>
      <c r="G1013" s="30">
        <v>161470100</v>
      </c>
      <c r="H1013" s="29" t="s">
        <v>919</v>
      </c>
      <c r="I1013" s="29" t="s">
        <v>920</v>
      </c>
      <c r="J1013" s="29" t="s">
        <v>921</v>
      </c>
      <c r="K1013" s="36"/>
      <c r="L1013" s="60"/>
      <c r="M1013" s="60"/>
      <c r="N1013" s="22" t="s">
        <v>9460</v>
      </c>
      <c r="O1013" s="22"/>
    </row>
    <row r="1014" spans="1:15" ht="15.75" customHeight="1" x14ac:dyDescent="0.2">
      <c r="A1014" s="29">
        <v>438</v>
      </c>
      <c r="B1014" s="29" t="s">
        <v>3306</v>
      </c>
      <c r="C1014" s="36" t="str">
        <f>IF(ISERROR(VLOOKUP(E1014,perOX!$B$1:$C$170,2,FALSE)),"",VLOOKUP(E1014,perOX!$B$1:$C$170,2,FALSE))</f>
        <v/>
      </c>
      <c r="D1014" s="29" t="s">
        <v>3308</v>
      </c>
      <c r="E1014" s="30" t="s">
        <v>3315</v>
      </c>
      <c r="F1014" s="29" t="s">
        <v>117</v>
      </c>
      <c r="G1014" s="30" t="s">
        <v>3309</v>
      </c>
      <c r="H1014" s="29" t="s">
        <v>3310</v>
      </c>
      <c r="I1014" s="29" t="s">
        <v>3311</v>
      </c>
      <c r="J1014" s="29" t="s">
        <v>3312</v>
      </c>
      <c r="K1014" s="36"/>
      <c r="L1014" s="60"/>
      <c r="M1014" s="60"/>
      <c r="N1014" s="22" t="s">
        <v>9460</v>
      </c>
      <c r="O1014" s="22"/>
    </row>
    <row r="1015" spans="1:15" ht="15.75" customHeight="1" x14ac:dyDescent="0.2">
      <c r="A1015" s="29">
        <v>440</v>
      </c>
      <c r="B1015" s="29" t="s">
        <v>3316</v>
      </c>
      <c r="C1015" s="36" t="str">
        <f>IF(ISERROR(VLOOKUP(E1015,perOX!$B$1:$C$170,2,FALSE)),"",VLOOKUP(E1015,perOX!$B$1:$C$170,2,FALSE))</f>
        <v/>
      </c>
      <c r="D1015" s="29" t="s">
        <v>3319</v>
      </c>
      <c r="E1015" s="30" t="s">
        <v>3320</v>
      </c>
      <c r="F1015" s="29" t="s">
        <v>22</v>
      </c>
      <c r="G1015" s="30">
        <v>31260</v>
      </c>
      <c r="H1015" s="29" t="s">
        <v>3321</v>
      </c>
      <c r="I1015" s="29" t="s">
        <v>3322</v>
      </c>
      <c r="J1015" s="29" t="s">
        <v>3323</v>
      </c>
      <c r="K1015" s="36"/>
      <c r="L1015" s="60"/>
      <c r="M1015" s="60"/>
      <c r="N1015" s="22" t="s">
        <v>9460</v>
      </c>
      <c r="O1015" s="22"/>
    </row>
    <row r="1016" spans="1:15" ht="15.75" customHeight="1" x14ac:dyDescent="0.2">
      <c r="A1016" s="29">
        <v>888</v>
      </c>
      <c r="B1016" s="29" t="s">
        <v>6515</v>
      </c>
      <c r="C1016" s="36" t="str">
        <f>IF(ISERROR(VLOOKUP(E1016,perOX!$B$1:$C$170,2,FALSE)),"",VLOOKUP(E1016,perOX!$B$1:$C$170,2,FALSE))</f>
        <v/>
      </c>
      <c r="D1016" s="29" t="s">
        <v>6524</v>
      </c>
      <c r="E1016" s="30" t="s">
        <v>6525</v>
      </c>
      <c r="F1016" s="29" t="s">
        <v>22</v>
      </c>
      <c r="G1016" s="30">
        <v>209619</v>
      </c>
      <c r="H1016" s="29" t="s">
        <v>6526</v>
      </c>
      <c r="I1016" s="29" t="s">
        <v>6527</v>
      </c>
      <c r="J1016" s="29" t="s">
        <v>6528</v>
      </c>
      <c r="K1016" s="36"/>
      <c r="L1016" s="60"/>
      <c r="M1016" s="60"/>
      <c r="N1016" s="22" t="s">
        <v>9637</v>
      </c>
      <c r="O1016" s="22"/>
    </row>
    <row r="1017" spans="1:15" ht="15.75" customHeight="1" x14ac:dyDescent="0.2">
      <c r="A1017" s="29">
        <v>1123</v>
      </c>
      <c r="B1017" s="29" t="s">
        <v>6515</v>
      </c>
      <c r="C1017" s="36" t="str">
        <f>IF(ISERROR(VLOOKUP(E1017,perOX!$B$1:$C$170,2,FALSE)),"",VLOOKUP(E1017,perOX!$B$1:$C$170,2,FALSE))</f>
        <v/>
      </c>
      <c r="D1017" s="29" t="s">
        <v>7416</v>
      </c>
      <c r="E1017" s="30" t="s">
        <v>6525</v>
      </c>
      <c r="F1017" s="29" t="s">
        <v>22</v>
      </c>
      <c r="G1017" s="30" t="s">
        <v>9849</v>
      </c>
      <c r="H1017" s="29" t="s">
        <v>7417</v>
      </c>
      <c r="I1017" s="29" t="s">
        <v>7418</v>
      </c>
      <c r="J1017" s="29" t="s">
        <v>7419</v>
      </c>
      <c r="K1017" s="36"/>
      <c r="L1017" s="60"/>
      <c r="M1017" s="60"/>
      <c r="N1017" s="22" t="s">
        <v>9402</v>
      </c>
      <c r="O1017" s="22"/>
    </row>
    <row r="1018" spans="1:15" ht="15.75" customHeight="1" x14ac:dyDescent="0.2">
      <c r="A1018" s="29">
        <v>371</v>
      </c>
      <c r="B1018" s="29" t="s">
        <v>2553</v>
      </c>
      <c r="C1018" s="36" t="str">
        <f>IF(ISERROR(VLOOKUP(E1018,perOX!$B$1:$C$170,2,FALSE)),"",VLOOKUP(E1018,perOX!$B$1:$C$170,2,FALSE))</f>
        <v/>
      </c>
      <c r="D1018" s="29" t="s">
        <v>2554</v>
      </c>
      <c r="E1018" s="30" t="s">
        <v>2555</v>
      </c>
      <c r="F1018" s="29" t="s">
        <v>117</v>
      </c>
      <c r="G1018" s="30" t="s">
        <v>2556</v>
      </c>
      <c r="H1018" s="29" t="s">
        <v>2557</v>
      </c>
      <c r="I1018" s="29" t="s">
        <v>2558</v>
      </c>
      <c r="J1018" s="29" t="s">
        <v>2559</v>
      </c>
      <c r="K1018" s="36"/>
      <c r="L1018" s="60"/>
      <c r="M1018" s="60"/>
      <c r="N1018" s="22" t="s">
        <v>9460</v>
      </c>
      <c r="O1018" s="22"/>
    </row>
    <row r="1019" spans="1:15" ht="15.75" customHeight="1" x14ac:dyDescent="0.2">
      <c r="A1019" s="29">
        <v>441</v>
      </c>
      <c r="B1019" s="29" t="s">
        <v>3324</v>
      </c>
      <c r="C1019" s="36" t="str">
        <f>IF(ISERROR(VLOOKUP(E1019,perOX!$B$1:$C$170,2,FALSE)),"",VLOOKUP(E1019,perOX!$B$1:$C$170,2,FALSE))</f>
        <v/>
      </c>
      <c r="D1019" s="29" t="s">
        <v>3331</v>
      </c>
      <c r="E1019" s="30" t="s">
        <v>3332</v>
      </c>
      <c r="F1019" s="29" t="s">
        <v>22</v>
      </c>
      <c r="G1019" s="30" t="s">
        <v>9850</v>
      </c>
      <c r="H1019" s="29" t="s">
        <v>3333</v>
      </c>
      <c r="I1019" s="29" t="s">
        <v>3334</v>
      </c>
      <c r="J1019" s="29" t="s">
        <v>3335</v>
      </c>
      <c r="K1019" s="29" t="s">
        <v>3336</v>
      </c>
      <c r="L1019" s="60"/>
      <c r="M1019" s="60"/>
      <c r="N1019" s="22" t="s">
        <v>9460</v>
      </c>
      <c r="O1019" s="22"/>
    </row>
    <row r="1020" spans="1:15" ht="15.75" customHeight="1" x14ac:dyDescent="0.2">
      <c r="A1020" s="22">
        <v>1239</v>
      </c>
      <c r="B1020" s="29" t="s">
        <v>3324</v>
      </c>
      <c r="C1020" s="36" t="str">
        <f>IF(ISERROR(VLOOKUP(E1020,perOX!$B$1:$C$170,2,FALSE)),"",VLOOKUP(E1020,perOX!$B$1:$C$170,2,FALSE))</f>
        <v/>
      </c>
      <c r="D1020" s="29" t="s">
        <v>2554</v>
      </c>
      <c r="E1020" s="30" t="s">
        <v>2555</v>
      </c>
      <c r="F1020" s="29" t="s">
        <v>22</v>
      </c>
      <c r="G1020" s="30" t="s">
        <v>9850</v>
      </c>
      <c r="H1020" s="29" t="s">
        <v>247</v>
      </c>
      <c r="I1020" s="29" t="s">
        <v>3186</v>
      </c>
      <c r="J1020" s="22"/>
      <c r="K1020" s="22"/>
      <c r="L1020" s="61"/>
      <c r="M1020" s="61"/>
      <c r="N1020" s="22" t="s">
        <v>9460</v>
      </c>
      <c r="O1020" s="22"/>
    </row>
    <row r="1021" spans="1:15" ht="15.75" customHeight="1" x14ac:dyDescent="0.2">
      <c r="A1021" s="22">
        <v>1241</v>
      </c>
      <c r="B1021" s="29" t="s">
        <v>3324</v>
      </c>
      <c r="C1021" s="36" t="str">
        <f>IF(ISERROR(VLOOKUP(E1021,perOX!$B$1:$C$170,2,FALSE)),"",VLOOKUP(E1021,perOX!$B$1:$C$170,2,FALSE))</f>
        <v/>
      </c>
      <c r="D1021" s="29" t="s">
        <v>2554</v>
      </c>
      <c r="E1021" s="30" t="s">
        <v>2555</v>
      </c>
      <c r="F1021" s="29" t="s">
        <v>22</v>
      </c>
      <c r="G1021" s="30" t="s">
        <v>9850</v>
      </c>
      <c r="H1021" s="29" t="s">
        <v>247</v>
      </c>
      <c r="I1021" s="29" t="s">
        <v>3186</v>
      </c>
      <c r="J1021" s="22"/>
      <c r="K1021" s="22"/>
      <c r="L1021" s="61"/>
      <c r="M1021" s="61"/>
      <c r="N1021" s="22" t="s">
        <v>9460</v>
      </c>
      <c r="O1021" s="22"/>
    </row>
    <row r="1022" spans="1:15" ht="15.75" customHeight="1" x14ac:dyDescent="0.2">
      <c r="A1022" s="29">
        <v>578</v>
      </c>
      <c r="B1022" s="29" t="s">
        <v>4456</v>
      </c>
      <c r="C1022" s="36" t="str">
        <f>IF(ISERROR(VLOOKUP(E1022,perOX!$B$1:$C$170,2,FALSE)),"",VLOOKUP(E1022,perOX!$B$1:$C$170,2,FALSE))</f>
        <v/>
      </c>
      <c r="D1022" s="29" t="s">
        <v>4457</v>
      </c>
      <c r="E1022" s="30" t="s">
        <v>4458</v>
      </c>
      <c r="F1022" s="36"/>
      <c r="G1022" s="30" t="s">
        <v>4459</v>
      </c>
      <c r="H1022" s="29" t="s">
        <v>4460</v>
      </c>
      <c r="I1022" s="29" t="s">
        <v>4461</v>
      </c>
      <c r="J1022" s="36"/>
      <c r="K1022" s="29" t="s">
        <v>4462</v>
      </c>
      <c r="L1022" s="60"/>
      <c r="M1022" s="60"/>
      <c r="N1022" s="22" t="s">
        <v>9460</v>
      </c>
      <c r="O1022" s="22"/>
    </row>
    <row r="1023" spans="1:15" ht="15.75" customHeight="1" x14ac:dyDescent="0.2">
      <c r="A1023" s="22">
        <v>1264</v>
      </c>
      <c r="B1023" s="29" t="s">
        <v>4456</v>
      </c>
      <c r="C1023" s="36" t="str">
        <f>IF(ISERROR(VLOOKUP(E1023,perOX!$B$1:$C$170,2,FALSE)),"",VLOOKUP(E1023,perOX!$B$1:$C$170,2,FALSE))</f>
        <v/>
      </c>
      <c r="D1023" s="29" t="s">
        <v>4457</v>
      </c>
      <c r="E1023" s="30" t="s">
        <v>2555</v>
      </c>
      <c r="F1023" s="36"/>
      <c r="G1023" s="30" t="s">
        <v>4459</v>
      </c>
      <c r="H1023" s="29" t="s">
        <v>4460</v>
      </c>
      <c r="I1023" s="29" t="s">
        <v>4419</v>
      </c>
      <c r="J1023" s="22"/>
      <c r="K1023" s="22"/>
      <c r="L1023" s="61"/>
      <c r="M1023" s="61"/>
      <c r="N1023" s="22" t="s">
        <v>9460</v>
      </c>
      <c r="O1023" s="22"/>
    </row>
    <row r="1024" spans="1:15" ht="15.75" customHeight="1" x14ac:dyDescent="0.2">
      <c r="A1024" s="29">
        <v>579</v>
      </c>
      <c r="B1024" s="29" t="s">
        <v>4463</v>
      </c>
      <c r="C1024" s="36" t="str">
        <f>IF(ISERROR(VLOOKUP(E1024,perOX!$B$1:$C$170,2,FALSE)),"",VLOOKUP(E1024,perOX!$B$1:$C$170,2,FALSE))</f>
        <v/>
      </c>
      <c r="D1024" s="29" t="s">
        <v>4464</v>
      </c>
      <c r="E1024" s="30" t="s">
        <v>4465</v>
      </c>
      <c r="F1024" s="29" t="s">
        <v>117</v>
      </c>
      <c r="G1024" s="30" t="s">
        <v>4466</v>
      </c>
      <c r="H1024" s="29" t="s">
        <v>4467</v>
      </c>
      <c r="I1024" s="29" t="s">
        <v>4468</v>
      </c>
      <c r="J1024" s="29" t="s">
        <v>4469</v>
      </c>
      <c r="K1024" s="36"/>
      <c r="L1024" s="72">
        <v>40634</v>
      </c>
      <c r="M1024" s="60"/>
      <c r="N1024" s="22" t="s">
        <v>9460</v>
      </c>
      <c r="O1024" s="22"/>
    </row>
    <row r="1025" spans="1:15" ht="15.75" customHeight="1" x14ac:dyDescent="0.2">
      <c r="A1025" s="22">
        <v>1265</v>
      </c>
      <c r="B1025" s="29" t="s">
        <v>4463</v>
      </c>
      <c r="C1025" s="36" t="str">
        <f>IF(ISERROR(VLOOKUP(E1025,perOX!$B$1:$C$170,2,FALSE)),"",VLOOKUP(E1025,perOX!$B$1:$C$170,2,FALSE))</f>
        <v/>
      </c>
      <c r="D1025" s="29" t="s">
        <v>4457</v>
      </c>
      <c r="E1025" s="30" t="s">
        <v>2555</v>
      </c>
      <c r="F1025" s="29" t="s">
        <v>117</v>
      </c>
      <c r="G1025" s="30" t="s">
        <v>4466</v>
      </c>
      <c r="H1025" s="29" t="s">
        <v>167</v>
      </c>
      <c r="I1025" s="29" t="s">
        <v>4419</v>
      </c>
      <c r="J1025" s="22"/>
      <c r="K1025" s="22"/>
      <c r="L1025" s="61"/>
      <c r="M1025" s="61"/>
      <c r="N1025" s="22" t="s">
        <v>9460</v>
      </c>
      <c r="O1025" s="22"/>
    </row>
    <row r="1026" spans="1:15" ht="15.75" customHeight="1" x14ac:dyDescent="0.2">
      <c r="A1026" s="29">
        <v>889</v>
      </c>
      <c r="B1026" s="29" t="s">
        <v>6529</v>
      </c>
      <c r="C1026" s="36" t="str">
        <f>IF(ISERROR(VLOOKUP(E1026,perOX!$B$1:$C$170,2,FALSE)),"",VLOOKUP(E1026,perOX!$B$1:$C$170,2,FALSE))</f>
        <v/>
      </c>
      <c r="D1026" s="29" t="s">
        <v>6531</v>
      </c>
      <c r="E1026" s="30" t="s">
        <v>6532</v>
      </c>
      <c r="F1026" s="29" t="s">
        <v>22</v>
      </c>
      <c r="G1026" s="30">
        <v>402931</v>
      </c>
      <c r="H1026" s="29" t="s">
        <v>6533</v>
      </c>
      <c r="I1026" s="29" t="s">
        <v>6534</v>
      </c>
      <c r="J1026" s="29" t="s">
        <v>6535</v>
      </c>
      <c r="K1026" s="36"/>
      <c r="L1026" s="60"/>
      <c r="M1026" s="60"/>
      <c r="N1026" s="22" t="s">
        <v>9637</v>
      </c>
      <c r="O1026" s="22"/>
    </row>
    <row r="1027" spans="1:15" ht="15.75" customHeight="1" x14ac:dyDescent="0.2">
      <c r="A1027" s="29">
        <v>442</v>
      </c>
      <c r="B1027" s="29" t="s">
        <v>3337</v>
      </c>
      <c r="C1027" s="36" t="str">
        <f>IF(ISERROR(VLOOKUP(E1027,perOX!$B$1:$C$170,2,FALSE)),"",VLOOKUP(E1027,perOX!$B$1:$C$170,2,FALSE))</f>
        <v/>
      </c>
      <c r="D1027" s="29" t="s">
        <v>3340</v>
      </c>
      <c r="E1027" s="30" t="s">
        <v>3341</v>
      </c>
      <c r="F1027" s="29" t="s">
        <v>25</v>
      </c>
      <c r="G1027" s="30">
        <v>60238</v>
      </c>
      <c r="H1027" s="29" t="s">
        <v>3342</v>
      </c>
      <c r="I1027" s="29" t="s">
        <v>3343</v>
      </c>
      <c r="J1027" s="29" t="s">
        <v>3344</v>
      </c>
      <c r="K1027" s="36"/>
      <c r="L1027" s="60"/>
      <c r="M1027" s="60"/>
      <c r="N1027" s="22" t="s">
        <v>9460</v>
      </c>
      <c r="O1027" s="22"/>
    </row>
    <row r="1028" spans="1:15" ht="15.75" customHeight="1" x14ac:dyDescent="0.2">
      <c r="A1028" s="22">
        <v>1420</v>
      </c>
      <c r="B1028" s="29" t="s">
        <v>8946</v>
      </c>
      <c r="C1028" s="36" t="str">
        <f>IF(ISERROR(VLOOKUP(E1028,perOX!$B$1:$C$170,2,FALSE)),"",VLOOKUP(E1028,perOX!$B$1:$C$170,2,FALSE))</f>
        <v/>
      </c>
      <c r="D1028" s="22"/>
      <c r="E1028" s="50" t="s">
        <v>9667</v>
      </c>
      <c r="F1028" s="29" t="s">
        <v>22</v>
      </c>
      <c r="G1028" s="50" t="s">
        <v>9668</v>
      </c>
      <c r="H1028" s="29" t="s">
        <v>20</v>
      </c>
      <c r="I1028" s="29" t="s">
        <v>5629</v>
      </c>
      <c r="J1028" s="22"/>
      <c r="K1028" s="22"/>
      <c r="L1028" s="61"/>
      <c r="M1028" s="61"/>
      <c r="N1028" s="22" t="s">
        <v>9656</v>
      </c>
      <c r="O1028" s="22"/>
    </row>
    <row r="1029" spans="1:15" ht="15.75" customHeight="1" x14ac:dyDescent="0.2">
      <c r="A1029" s="29">
        <v>443</v>
      </c>
      <c r="B1029" s="29" t="s">
        <v>3345</v>
      </c>
      <c r="C1029" s="36" t="str">
        <f>IF(ISERROR(VLOOKUP(E1029,perOX!$B$1:$C$170,2,FALSE)),"",VLOOKUP(E1029,perOX!$B$1:$C$170,2,FALSE))</f>
        <v/>
      </c>
      <c r="D1029" s="29" t="s">
        <v>3346</v>
      </c>
      <c r="E1029" s="30" t="s">
        <v>3347</v>
      </c>
      <c r="F1029" s="29" t="s">
        <v>117</v>
      </c>
      <c r="G1029" s="30" t="s">
        <v>3348</v>
      </c>
      <c r="H1029" s="29" t="s">
        <v>3349</v>
      </c>
      <c r="I1029" s="29" t="s">
        <v>3350</v>
      </c>
      <c r="J1029" s="29" t="s">
        <v>3351</v>
      </c>
      <c r="K1029" s="36"/>
      <c r="L1029" s="60"/>
      <c r="M1029" s="60"/>
      <c r="N1029" s="22" t="s">
        <v>9460</v>
      </c>
      <c r="O1029" s="22"/>
    </row>
    <row r="1030" spans="1:15" ht="15.75" customHeight="1" x14ac:dyDescent="0.2">
      <c r="A1030" s="29">
        <v>890</v>
      </c>
      <c r="B1030" s="29" t="s">
        <v>6537</v>
      </c>
      <c r="C1030" s="36" t="str">
        <f>IF(ISERROR(VLOOKUP(E1030,perOX!$B$1:$C$170,2,FALSE)),"",VLOOKUP(E1030,perOX!$B$1:$C$170,2,FALSE))</f>
        <v/>
      </c>
      <c r="D1030" s="29" t="s">
        <v>6544</v>
      </c>
      <c r="E1030" s="30" t="s">
        <v>6545</v>
      </c>
      <c r="F1030" s="29" t="s">
        <v>117</v>
      </c>
      <c r="G1030" s="30" t="s">
        <v>6546</v>
      </c>
      <c r="H1030" s="29" t="s">
        <v>6547</v>
      </c>
      <c r="I1030" s="29" t="s">
        <v>6548</v>
      </c>
      <c r="J1030" s="29" t="s">
        <v>6549</v>
      </c>
      <c r="K1030" s="36"/>
      <c r="L1030" s="60"/>
      <c r="M1030" s="60"/>
      <c r="N1030" s="22" t="s">
        <v>9637</v>
      </c>
      <c r="O1030" s="22"/>
    </row>
    <row r="1031" spans="1:15" ht="15.75" customHeight="1" x14ac:dyDescent="0.2">
      <c r="A1031" s="29">
        <v>444</v>
      </c>
      <c r="B1031" s="29" t="s">
        <v>3352</v>
      </c>
      <c r="C1031" s="36" t="str">
        <f>IF(ISERROR(VLOOKUP(E1031,perOX!$B$1:$C$170,2,FALSE)),"",VLOOKUP(E1031,perOX!$B$1:$C$170,2,FALSE))</f>
        <v/>
      </c>
      <c r="D1031" s="29" t="s">
        <v>3354</v>
      </c>
      <c r="E1031" s="30" t="s">
        <v>3347</v>
      </c>
      <c r="F1031" s="29" t="s">
        <v>3355</v>
      </c>
      <c r="G1031" s="30">
        <v>452902</v>
      </c>
      <c r="H1031" s="29" t="s">
        <v>3356</v>
      </c>
      <c r="I1031" s="29" t="s">
        <v>3357</v>
      </c>
      <c r="J1031" s="29" t="s">
        <v>3358</v>
      </c>
      <c r="K1031" s="36"/>
      <c r="L1031" s="60"/>
      <c r="M1031" s="60"/>
      <c r="N1031" s="22" t="s">
        <v>9460</v>
      </c>
      <c r="O1031" s="22"/>
    </row>
    <row r="1032" spans="1:15" ht="15.75" customHeight="1" x14ac:dyDescent="0.2">
      <c r="A1032" s="29">
        <v>445</v>
      </c>
      <c r="B1032" s="29" t="s">
        <v>3359</v>
      </c>
      <c r="C1032" s="36" t="str">
        <f>IF(ISERROR(VLOOKUP(E1032,perOX!$B$1:$C$170,2,FALSE)),"",VLOOKUP(E1032,perOX!$B$1:$C$170,2,FALSE))</f>
        <v>OX</v>
      </c>
      <c r="D1032" s="29" t="s">
        <v>3361</v>
      </c>
      <c r="E1032" s="30" t="s">
        <v>3362</v>
      </c>
      <c r="F1032" s="29" t="s">
        <v>22</v>
      </c>
      <c r="G1032" s="30" t="s">
        <v>9851</v>
      </c>
      <c r="H1032" s="29" t="s">
        <v>3363</v>
      </c>
      <c r="I1032" s="29" t="s">
        <v>4419</v>
      </c>
      <c r="J1032" s="29" t="s">
        <v>3364</v>
      </c>
      <c r="K1032" s="36"/>
      <c r="L1032" s="72">
        <v>38991</v>
      </c>
      <c r="M1032" s="60"/>
      <c r="N1032" s="22" t="s">
        <v>9460</v>
      </c>
      <c r="O1032" s="22"/>
    </row>
    <row r="1033" spans="1:15" ht="15.75" customHeight="1" x14ac:dyDescent="0.2">
      <c r="A1033" s="22">
        <v>1643</v>
      </c>
      <c r="B1033" s="40" t="s">
        <v>11543</v>
      </c>
      <c r="C1033" s="36" t="str">
        <f>IF(ISERROR(VLOOKUP(E1033,perOX!$B$1:$C$170,2,FALSE)),"",VLOOKUP(E1033,perOX!$B$1:$C$170,2,FALSE))</f>
        <v/>
      </c>
      <c r="D1033" s="22"/>
      <c r="E1033" s="95" t="s">
        <v>11545</v>
      </c>
      <c r="F1033" s="40" t="s">
        <v>22</v>
      </c>
      <c r="G1033" s="40">
        <v>335134</v>
      </c>
      <c r="H1033" s="40" t="s">
        <v>23</v>
      </c>
      <c r="I1033" s="40" t="s">
        <v>4419</v>
      </c>
      <c r="J1033" s="22"/>
      <c r="K1033" s="22"/>
      <c r="L1033" s="61"/>
      <c r="M1033" s="61">
        <v>42205</v>
      </c>
      <c r="N1033" s="22" t="s">
        <v>11547</v>
      </c>
      <c r="O1033" s="22"/>
    </row>
    <row r="1034" spans="1:15" ht="15.75" customHeight="1" x14ac:dyDescent="0.2">
      <c r="A1034" s="22">
        <v>1267</v>
      </c>
      <c r="B1034" s="29" t="s">
        <v>6550</v>
      </c>
      <c r="C1034" s="36" t="str">
        <f>IF(ISERROR(VLOOKUP(E1034,perOX!$B$1:$C$170,2,FALSE)),"",VLOOKUP(E1034,perOX!$B$1:$C$170,2,FALSE))</f>
        <v>OX</v>
      </c>
      <c r="D1034" s="29" t="s">
        <v>3238</v>
      </c>
      <c r="E1034" s="30" t="s">
        <v>1815</v>
      </c>
      <c r="F1034" s="29" t="s">
        <v>22</v>
      </c>
      <c r="G1034" s="30">
        <v>399124</v>
      </c>
      <c r="H1034" s="29" t="s">
        <v>247</v>
      </c>
      <c r="I1034" s="29" t="s">
        <v>4419</v>
      </c>
      <c r="J1034" s="22"/>
      <c r="K1034" s="22"/>
      <c r="L1034" s="61"/>
      <c r="M1034" s="61"/>
      <c r="N1034" s="22" t="s">
        <v>9460</v>
      </c>
      <c r="O1034" s="22"/>
    </row>
    <row r="1035" spans="1:15" ht="15.75" customHeight="1" x14ac:dyDescent="0.2">
      <c r="A1035" s="29">
        <v>446</v>
      </c>
      <c r="B1035" s="29" t="s">
        <v>3365</v>
      </c>
      <c r="C1035" s="36" t="str">
        <f>IF(ISERROR(VLOOKUP(E1035,perOX!$B$1:$C$170,2,FALSE)),"",VLOOKUP(E1035,perOX!$B$1:$C$170,2,FALSE))</f>
        <v/>
      </c>
      <c r="D1035" s="29" t="s">
        <v>3367</v>
      </c>
      <c r="E1035" s="30" t="s">
        <v>3368</v>
      </c>
      <c r="F1035" s="29" t="s">
        <v>117</v>
      </c>
      <c r="G1035" s="30" t="s">
        <v>3369</v>
      </c>
      <c r="H1035" s="29" t="s">
        <v>3370</v>
      </c>
      <c r="I1035" s="29" t="s">
        <v>3371</v>
      </c>
      <c r="J1035" s="36"/>
      <c r="K1035" s="36"/>
      <c r="L1035" s="60"/>
      <c r="M1035" s="60"/>
      <c r="N1035" s="22" t="s">
        <v>9460</v>
      </c>
      <c r="O1035" s="22"/>
    </row>
    <row r="1036" spans="1:15" ht="15.75" customHeight="1" x14ac:dyDescent="0.2">
      <c r="A1036" s="29">
        <v>447</v>
      </c>
      <c r="B1036" s="29" t="s">
        <v>3372</v>
      </c>
      <c r="C1036" s="36" t="str">
        <f>IF(ISERROR(VLOOKUP(E1036,perOX!$B$1:$C$170,2,FALSE)),"",VLOOKUP(E1036,perOX!$B$1:$C$170,2,FALSE))</f>
        <v/>
      </c>
      <c r="D1036" s="29" t="s">
        <v>3380</v>
      </c>
      <c r="E1036" s="30" t="s">
        <v>3381</v>
      </c>
      <c r="F1036" s="29" t="s">
        <v>3382</v>
      </c>
      <c r="G1036" s="30" t="s">
        <v>3383</v>
      </c>
      <c r="H1036" s="29" t="s">
        <v>3384</v>
      </c>
      <c r="I1036" s="29" t="s">
        <v>3385</v>
      </c>
      <c r="J1036" s="29" t="s">
        <v>3386</v>
      </c>
      <c r="K1036" s="29" t="s">
        <v>3387</v>
      </c>
      <c r="L1036" s="60"/>
      <c r="M1036" s="60"/>
      <c r="N1036" s="22" t="s">
        <v>9460</v>
      </c>
      <c r="O1036" s="22"/>
    </row>
    <row r="1037" spans="1:15" ht="15.75" customHeight="1" x14ac:dyDescent="0.2">
      <c r="A1037" s="22">
        <v>1240</v>
      </c>
      <c r="B1037" s="29" t="s">
        <v>3372</v>
      </c>
      <c r="C1037" s="36" t="str">
        <f>IF(ISERROR(VLOOKUP(E1037,perOX!$B$1:$C$170,2,FALSE)),"",VLOOKUP(E1037,perOX!$B$1:$C$170,2,FALSE))</f>
        <v/>
      </c>
      <c r="D1037" s="29" t="s">
        <v>3380</v>
      </c>
      <c r="E1037" s="30" t="s">
        <v>3274</v>
      </c>
      <c r="F1037" s="29" t="s">
        <v>1781</v>
      </c>
      <c r="G1037" s="30" t="s">
        <v>3383</v>
      </c>
      <c r="H1037" s="29" t="s">
        <v>247</v>
      </c>
      <c r="I1037" s="29" t="s">
        <v>3186</v>
      </c>
      <c r="J1037" s="22"/>
      <c r="K1037" s="22"/>
      <c r="L1037" s="61"/>
      <c r="M1037" s="61"/>
      <c r="N1037" s="22" t="s">
        <v>9460</v>
      </c>
      <c r="O1037" s="22"/>
    </row>
    <row r="1038" spans="1:15" ht="15.75" customHeight="1" x14ac:dyDescent="0.2">
      <c r="A1038" s="29">
        <v>448</v>
      </c>
      <c r="B1038" s="29" t="s">
        <v>3388</v>
      </c>
      <c r="C1038" s="36" t="str">
        <f>IF(ISERROR(VLOOKUP(E1038,perOX!$B$1:$C$170,2,FALSE)),"",VLOOKUP(E1038,perOX!$B$1:$C$170,2,FALSE))</f>
        <v/>
      </c>
      <c r="D1038" s="29" t="s">
        <v>3392</v>
      </c>
      <c r="E1038" s="30" t="s">
        <v>3393</v>
      </c>
      <c r="F1038" s="29" t="s">
        <v>117</v>
      </c>
      <c r="G1038" s="30" t="s">
        <v>3394</v>
      </c>
      <c r="H1038" s="29" t="s">
        <v>3395</v>
      </c>
      <c r="I1038" s="29" t="s">
        <v>3396</v>
      </c>
      <c r="J1038" s="29" t="s">
        <v>3397</v>
      </c>
      <c r="K1038" s="36"/>
      <c r="L1038" s="60"/>
      <c r="M1038" s="60"/>
      <c r="N1038" s="22" t="s">
        <v>9460</v>
      </c>
      <c r="O1038" s="22"/>
    </row>
    <row r="1039" spans="1:15" ht="15.75" customHeight="1" x14ac:dyDescent="0.2">
      <c r="A1039" s="22">
        <v>1269</v>
      </c>
      <c r="B1039" s="29" t="s">
        <v>6552</v>
      </c>
      <c r="C1039" s="36" t="str">
        <f>IF(ISERROR(VLOOKUP(E1039,perOX!$B$1:$C$170,2,FALSE)),"",VLOOKUP(E1039,perOX!$B$1:$C$170,2,FALSE))</f>
        <v>OX</v>
      </c>
      <c r="D1039" s="29" t="s">
        <v>6558</v>
      </c>
      <c r="E1039" s="30" t="s">
        <v>6559</v>
      </c>
      <c r="F1039" s="29" t="s">
        <v>49</v>
      </c>
      <c r="G1039" s="30">
        <v>278904</v>
      </c>
      <c r="H1039" s="29" t="s">
        <v>474</v>
      </c>
      <c r="I1039" s="29" t="s">
        <v>4419</v>
      </c>
      <c r="J1039" s="22"/>
      <c r="K1039" s="22"/>
      <c r="L1039" s="61"/>
      <c r="M1039" s="61"/>
      <c r="N1039" s="22" t="s">
        <v>9460</v>
      </c>
      <c r="O1039" s="22"/>
    </row>
    <row r="1040" spans="1:15" ht="15.75" customHeight="1" x14ac:dyDescent="0.2">
      <c r="A1040" s="29">
        <v>211</v>
      </c>
      <c r="B1040" s="29" t="s">
        <v>600</v>
      </c>
      <c r="C1040" s="36" t="str">
        <f>IF(ISERROR(VLOOKUP(E1040,perOX!$B$1:$C$170,2,FALSE)),"",VLOOKUP(E1040,perOX!$B$1:$C$170,2,FALSE))</f>
        <v/>
      </c>
      <c r="D1040" s="29" t="s">
        <v>601</v>
      </c>
      <c r="E1040" s="30" t="s">
        <v>602</v>
      </c>
      <c r="F1040" s="29" t="s">
        <v>49</v>
      </c>
      <c r="G1040" s="30" t="s">
        <v>6562</v>
      </c>
      <c r="H1040" s="29" t="s">
        <v>603</v>
      </c>
      <c r="I1040" s="29" t="s">
        <v>604</v>
      </c>
      <c r="J1040" s="29" t="s">
        <v>605</v>
      </c>
      <c r="K1040" s="36"/>
      <c r="L1040" s="60"/>
      <c r="M1040" s="60"/>
      <c r="N1040" s="25" t="s">
        <v>9461</v>
      </c>
      <c r="O1040" s="22"/>
    </row>
    <row r="1041" spans="1:15" ht="15.75" customHeight="1" x14ac:dyDescent="0.2">
      <c r="A1041" s="29">
        <v>893</v>
      </c>
      <c r="B1041" s="29" t="s">
        <v>6560</v>
      </c>
      <c r="C1041" s="36" t="str">
        <f>IF(ISERROR(VLOOKUP(E1041,perOX!$B$1:$C$170,2,FALSE)),"",VLOOKUP(E1041,perOX!$B$1:$C$170,2,FALSE))</f>
        <v/>
      </c>
      <c r="D1041" s="29" t="s">
        <v>6561</v>
      </c>
      <c r="E1041" s="79" t="s">
        <v>602</v>
      </c>
      <c r="F1041" s="29" t="s">
        <v>49</v>
      </c>
      <c r="G1041" s="30" t="s">
        <v>6562</v>
      </c>
      <c r="H1041" s="29" t="s">
        <v>6563</v>
      </c>
      <c r="I1041" s="29" t="s">
        <v>6564</v>
      </c>
      <c r="J1041" s="29" t="s">
        <v>6565</v>
      </c>
      <c r="K1041" s="36"/>
      <c r="L1041" s="60"/>
      <c r="M1041" s="60"/>
      <c r="N1041" s="22" t="s">
        <v>9637</v>
      </c>
      <c r="O1041" s="22"/>
    </row>
    <row r="1042" spans="1:15" ht="15.75" customHeight="1" x14ac:dyDescent="0.2">
      <c r="A1042" s="29">
        <v>212</v>
      </c>
      <c r="B1042" s="29" t="s">
        <v>606</v>
      </c>
      <c r="C1042" s="36" t="str">
        <f>IF(ISERROR(VLOOKUP(E1042,perOX!$B$1:$C$170,2,FALSE)),"",VLOOKUP(E1042,perOX!$B$1:$C$170,2,FALSE))</f>
        <v/>
      </c>
      <c r="D1042" s="29" t="s">
        <v>607</v>
      </c>
      <c r="E1042" s="30" t="s">
        <v>608</v>
      </c>
      <c r="F1042" s="29" t="s">
        <v>49</v>
      </c>
      <c r="G1042" s="30" t="s">
        <v>609</v>
      </c>
      <c r="H1042" s="29" t="s">
        <v>610</v>
      </c>
      <c r="I1042" s="29" t="s">
        <v>611</v>
      </c>
      <c r="J1042" s="29" t="s">
        <v>612</v>
      </c>
      <c r="K1042" s="36"/>
      <c r="L1042" s="60"/>
      <c r="M1042" s="60"/>
      <c r="N1042" s="22" t="s">
        <v>9713</v>
      </c>
      <c r="O1042" s="22"/>
    </row>
    <row r="1043" spans="1:15" ht="15.75" customHeight="1" x14ac:dyDescent="0.2">
      <c r="A1043" s="29">
        <v>791</v>
      </c>
      <c r="B1043" s="29" t="s">
        <v>5862</v>
      </c>
      <c r="C1043" s="36" t="str">
        <f>IF(ISERROR(VLOOKUP(E1043,perOX!$B$1:$C$170,2,FALSE)),"",VLOOKUP(E1043,perOX!$B$1:$C$170,2,FALSE))</f>
        <v/>
      </c>
      <c r="D1043" s="29" t="s">
        <v>5864</v>
      </c>
      <c r="E1043" s="30" t="s">
        <v>5865</v>
      </c>
      <c r="F1043" s="29" t="s">
        <v>22</v>
      </c>
      <c r="G1043" s="30">
        <v>402907</v>
      </c>
      <c r="H1043" s="29" t="s">
        <v>5866</v>
      </c>
      <c r="I1043" s="29" t="s">
        <v>5867</v>
      </c>
      <c r="J1043" s="29" t="s">
        <v>5868</v>
      </c>
      <c r="K1043" s="36"/>
      <c r="L1043" s="60"/>
      <c r="M1043" s="60"/>
      <c r="N1043" s="22" t="s">
        <v>9637</v>
      </c>
      <c r="O1043" s="22"/>
    </row>
    <row r="1044" spans="1:15" ht="15.75" customHeight="1" x14ac:dyDescent="0.2">
      <c r="A1044" s="29">
        <v>792</v>
      </c>
      <c r="B1044" s="29" t="s">
        <v>5869</v>
      </c>
      <c r="C1044" s="36" t="str">
        <f>IF(ISERROR(VLOOKUP(E1044,perOX!$B$1:$C$170,2,FALSE)),"",VLOOKUP(E1044,perOX!$B$1:$C$170,2,FALSE))</f>
        <v/>
      </c>
      <c r="D1044" s="29" t="s">
        <v>5871</v>
      </c>
      <c r="E1044" s="30" t="s">
        <v>5872</v>
      </c>
      <c r="F1044" s="29" t="s">
        <v>49</v>
      </c>
      <c r="G1044" s="30">
        <v>240958</v>
      </c>
      <c r="H1044" s="29" t="s">
        <v>5874</v>
      </c>
      <c r="I1044" s="29" t="s">
        <v>5875</v>
      </c>
      <c r="J1044" s="29" t="s">
        <v>5876</v>
      </c>
      <c r="K1044" s="36"/>
      <c r="L1044" s="60"/>
      <c r="M1044" s="60"/>
      <c r="N1044" s="22" t="s">
        <v>9637</v>
      </c>
      <c r="O1044" s="22"/>
    </row>
    <row r="1045" spans="1:15" ht="15.75" customHeight="1" x14ac:dyDescent="0.2">
      <c r="A1045" s="22">
        <v>1729</v>
      </c>
      <c r="B1045" s="71" t="s">
        <v>11413</v>
      </c>
      <c r="C1045" s="36" t="str">
        <f>IF(ISERROR(VLOOKUP(E1045,perOX!$B$1:$C$170,2,FALSE)),"",VLOOKUP(E1045,perOX!$B$1:$C$170,2,FALSE))</f>
        <v/>
      </c>
      <c r="D1045" s="22"/>
      <c r="E1045" s="50"/>
      <c r="F1045" s="22" t="s">
        <v>6479</v>
      </c>
      <c r="G1045" s="50" t="s">
        <v>11402</v>
      </c>
      <c r="H1045" s="22" t="s">
        <v>11408</v>
      </c>
      <c r="I1045" s="50" t="s">
        <v>7656</v>
      </c>
      <c r="J1045" s="22"/>
      <c r="K1045" s="22"/>
      <c r="L1045" s="61"/>
      <c r="M1045" s="61"/>
      <c r="N1045" s="22" t="s">
        <v>11488</v>
      </c>
      <c r="O1045" s="22"/>
    </row>
    <row r="1046" spans="1:15" ht="15.75" customHeight="1" x14ac:dyDescent="0.2">
      <c r="A1046" s="22">
        <v>1304</v>
      </c>
      <c r="B1046" s="29" t="s">
        <v>132</v>
      </c>
      <c r="C1046" s="36" t="str">
        <f>IF(ISERROR(VLOOKUP(E1046,perOX!$B$1:$C$170,2,FALSE)),"",VLOOKUP(E1046,perOX!$B$1:$C$170,2,FALSE))</f>
        <v/>
      </c>
      <c r="D1046" s="25"/>
      <c r="E1046" s="34" t="s">
        <v>133</v>
      </c>
      <c r="F1046" s="29" t="s">
        <v>22</v>
      </c>
      <c r="G1046" s="34" t="s">
        <v>134</v>
      </c>
      <c r="H1046" s="29" t="s">
        <v>15</v>
      </c>
      <c r="I1046" s="29" t="s">
        <v>9514</v>
      </c>
      <c r="J1046" s="22"/>
      <c r="K1046" s="22"/>
      <c r="L1046" s="61"/>
      <c r="M1046" s="61"/>
      <c r="N1046" s="63" t="s">
        <v>9582</v>
      </c>
      <c r="O1046" s="22"/>
    </row>
    <row r="1047" spans="1:15" ht="15.75" customHeight="1" x14ac:dyDescent="0.2">
      <c r="A1047" s="22">
        <v>1543</v>
      </c>
      <c r="B1047" s="24" t="s">
        <v>10172</v>
      </c>
      <c r="C1047" s="36" t="str">
        <f>IF(ISERROR(VLOOKUP(E1047,perOX!$B$1:$C$170,2,FALSE)),"",VLOOKUP(E1047,perOX!$B$1:$C$170,2,FALSE))</f>
        <v/>
      </c>
      <c r="D1047" s="22"/>
      <c r="E1047" s="50" t="s">
        <v>8194</v>
      </c>
      <c r="F1047" s="22" t="s">
        <v>22</v>
      </c>
      <c r="G1047" s="50" t="s">
        <v>10146</v>
      </c>
      <c r="H1047" s="29" t="s">
        <v>35</v>
      </c>
      <c r="I1047" s="29" t="s">
        <v>9962</v>
      </c>
      <c r="J1047" s="22"/>
      <c r="K1047" s="22"/>
      <c r="L1047" s="61"/>
      <c r="M1047" s="61"/>
      <c r="N1047" s="22" t="s">
        <v>9996</v>
      </c>
      <c r="O1047" s="22"/>
    </row>
    <row r="1048" spans="1:15" ht="15.75" customHeight="1" x14ac:dyDescent="0.2">
      <c r="A1048" s="22">
        <v>1209</v>
      </c>
      <c r="B1048" s="29" t="s">
        <v>9435</v>
      </c>
      <c r="C1048" s="36" t="str">
        <f>IF(ISERROR(VLOOKUP(E1048,perOX!$B$1:$C$170,2,FALSE)),"",VLOOKUP(E1048,perOX!$B$1:$C$170,2,FALSE))</f>
        <v/>
      </c>
      <c r="D1048" s="22"/>
      <c r="E1048" s="30" t="s">
        <v>8387</v>
      </c>
      <c r="F1048" s="29" t="s">
        <v>22</v>
      </c>
      <c r="G1048" s="30" t="s">
        <v>9433</v>
      </c>
      <c r="H1048" s="29" t="s">
        <v>5990</v>
      </c>
      <c r="I1048" s="29" t="s">
        <v>9401</v>
      </c>
      <c r="J1048" s="22"/>
      <c r="K1048" s="22"/>
      <c r="L1048" s="61"/>
      <c r="M1048" s="61"/>
      <c r="N1048" s="25" t="s">
        <v>9402</v>
      </c>
      <c r="O1048" s="22"/>
    </row>
    <row r="1049" spans="1:15" ht="15.75" customHeight="1" x14ac:dyDescent="0.2">
      <c r="A1049" s="29">
        <v>793</v>
      </c>
      <c r="B1049" s="29" t="s">
        <v>5877</v>
      </c>
      <c r="C1049" s="36" t="str">
        <f>IF(ISERROR(VLOOKUP(E1049,perOX!$B$1:$C$170,2,FALSE)),"",VLOOKUP(E1049,perOX!$B$1:$C$170,2,FALSE))</f>
        <v/>
      </c>
      <c r="D1049" s="29" t="s">
        <v>5878</v>
      </c>
      <c r="E1049" s="30" t="s">
        <v>5879</v>
      </c>
      <c r="F1049" s="29" t="s">
        <v>117</v>
      </c>
      <c r="G1049" s="30" t="s">
        <v>5880</v>
      </c>
      <c r="H1049" s="29" t="s">
        <v>5881</v>
      </c>
      <c r="I1049" s="29" t="s">
        <v>5629</v>
      </c>
      <c r="J1049" s="29" t="s">
        <v>5883</v>
      </c>
      <c r="K1049" s="36"/>
      <c r="L1049" s="60"/>
      <c r="M1049" s="60"/>
      <c r="N1049" s="22" t="s">
        <v>9637</v>
      </c>
      <c r="O1049" s="22"/>
    </row>
    <row r="1050" spans="1:15" ht="15.75" customHeight="1" x14ac:dyDescent="0.2">
      <c r="A1050" s="29">
        <v>1073</v>
      </c>
      <c r="B1050" s="29" t="s">
        <v>7230</v>
      </c>
      <c r="C1050" s="36" t="str">
        <f>IF(ISERROR(VLOOKUP(E1050,perOX!$B$1:$C$170,2,FALSE)),"",VLOOKUP(E1050,perOX!$B$1:$C$170,2,FALSE))</f>
        <v/>
      </c>
      <c r="D1050" s="29" t="s">
        <v>7231</v>
      </c>
      <c r="E1050" s="30" t="s">
        <v>7232</v>
      </c>
      <c r="F1050" s="29" t="s">
        <v>117</v>
      </c>
      <c r="G1050" s="30" t="s">
        <v>7233</v>
      </c>
      <c r="H1050" s="29" t="s">
        <v>7234</v>
      </c>
      <c r="I1050" s="29" t="s">
        <v>4689</v>
      </c>
      <c r="J1050" s="29" t="s">
        <v>7235</v>
      </c>
      <c r="K1050" s="36"/>
      <c r="L1050" s="60"/>
      <c r="M1050" s="60"/>
      <c r="N1050" s="25" t="s">
        <v>9656</v>
      </c>
      <c r="O1050" s="22"/>
    </row>
    <row r="1051" spans="1:15" ht="15.75" customHeight="1" x14ac:dyDescent="0.2">
      <c r="A1051" s="22">
        <v>1596</v>
      </c>
      <c r="B1051" s="71" t="s">
        <v>5057</v>
      </c>
      <c r="C1051" s="36" t="str">
        <f>IF(ISERROR(VLOOKUP(E1051,perOX!$B$1:$C$170,2,FALSE)),"",VLOOKUP(E1051,perOX!$B$1:$C$170,2,FALSE))</f>
        <v/>
      </c>
      <c r="D1051" s="22"/>
      <c r="E1051" s="50" t="s">
        <v>5061</v>
      </c>
      <c r="F1051" s="22" t="s">
        <v>22</v>
      </c>
      <c r="G1051" s="50" t="s">
        <v>9902</v>
      </c>
      <c r="H1051" s="29" t="s">
        <v>1235</v>
      </c>
      <c r="I1051" s="29" t="s">
        <v>10258</v>
      </c>
      <c r="J1051" s="22"/>
      <c r="K1051" s="22"/>
      <c r="L1051" s="61"/>
      <c r="M1051" s="61"/>
      <c r="N1051" s="22" t="s">
        <v>10248</v>
      </c>
      <c r="O1051" s="22"/>
    </row>
    <row r="1052" spans="1:15" ht="15.75" customHeight="1" x14ac:dyDescent="0.2">
      <c r="A1052" s="22">
        <v>1625</v>
      </c>
      <c r="B1052" s="71" t="s">
        <v>5057</v>
      </c>
      <c r="C1052" s="36" t="str">
        <f>IF(ISERROR(VLOOKUP(E1052,perOX!$B$1:$C$170,2,FALSE)),"",VLOOKUP(E1052,perOX!$B$1:$C$170,2,FALSE))</f>
        <v/>
      </c>
      <c r="D1052" s="29"/>
      <c r="E1052" s="30" t="s">
        <v>5061</v>
      </c>
      <c r="F1052" s="22" t="s">
        <v>22</v>
      </c>
      <c r="G1052" s="50" t="s">
        <v>9902</v>
      </c>
      <c r="H1052" s="29" t="s">
        <v>1235</v>
      </c>
      <c r="I1052" s="29" t="s">
        <v>7501</v>
      </c>
      <c r="J1052" s="22"/>
      <c r="K1052" s="22"/>
      <c r="L1052" s="61">
        <v>42163</v>
      </c>
      <c r="M1052" s="61">
        <v>42163</v>
      </c>
      <c r="N1052" s="22" t="s">
        <v>11196</v>
      </c>
      <c r="O1052" s="22"/>
    </row>
    <row r="1053" spans="1:15" ht="15.75" customHeight="1" x14ac:dyDescent="0.2">
      <c r="A1053" s="22">
        <v>1270</v>
      </c>
      <c r="B1053" s="29" t="s">
        <v>6566</v>
      </c>
      <c r="C1053" s="36" t="str">
        <f>IF(ISERROR(VLOOKUP(E1053,perOX!$B$1:$C$170,2,FALSE)),"",VLOOKUP(E1053,perOX!$B$1:$C$170,2,FALSE))</f>
        <v>OX</v>
      </c>
      <c r="D1053" s="29" t="s">
        <v>6568</v>
      </c>
      <c r="E1053" s="30" t="s">
        <v>6569</v>
      </c>
      <c r="F1053" s="29" t="s">
        <v>49</v>
      </c>
      <c r="G1053" s="30">
        <v>214698</v>
      </c>
      <c r="H1053" s="29" t="s">
        <v>35</v>
      </c>
      <c r="I1053" s="29" t="s">
        <v>4419</v>
      </c>
      <c r="J1053" s="22"/>
      <c r="K1053" s="22"/>
      <c r="L1053" s="61"/>
      <c r="M1053" s="61"/>
      <c r="N1053" s="22" t="s">
        <v>9460</v>
      </c>
      <c r="O1053" s="22"/>
    </row>
    <row r="1054" spans="1:15" ht="15.75" customHeight="1" x14ac:dyDescent="0.2">
      <c r="A1054" s="29">
        <v>449</v>
      </c>
      <c r="B1054" s="29" t="s">
        <v>3398</v>
      </c>
      <c r="C1054" s="36" t="str">
        <f>IF(ISERROR(VLOOKUP(E1054,perOX!$B$1:$C$170,2,FALSE)),"",VLOOKUP(E1054,perOX!$B$1:$C$170,2,FALSE))</f>
        <v/>
      </c>
      <c r="D1054" s="29" t="s">
        <v>3402</v>
      </c>
      <c r="E1054" s="30" t="s">
        <v>3403</v>
      </c>
      <c r="F1054" s="29" t="s">
        <v>22</v>
      </c>
      <c r="G1054" s="30" t="s">
        <v>9852</v>
      </c>
      <c r="H1054" s="29" t="s">
        <v>3404</v>
      </c>
      <c r="I1054" s="29" t="s">
        <v>3405</v>
      </c>
      <c r="J1054" s="29" t="s">
        <v>3406</v>
      </c>
      <c r="K1054" s="36"/>
      <c r="L1054" s="60"/>
      <c r="M1054" s="60"/>
      <c r="N1054" s="22" t="s">
        <v>9460</v>
      </c>
      <c r="O1054" s="22"/>
    </row>
    <row r="1055" spans="1:15" ht="15.75" customHeight="1" x14ac:dyDescent="0.2">
      <c r="A1055" s="22">
        <v>1308</v>
      </c>
      <c r="B1055" s="29" t="s">
        <v>136</v>
      </c>
      <c r="C1055" s="36" t="str">
        <f>IF(ISERROR(VLOOKUP(E1055,perOX!$B$1:$C$170,2,FALSE)),"",VLOOKUP(E1055,perOX!$B$1:$C$170,2,FALSE))</f>
        <v/>
      </c>
      <c r="D1055" s="25"/>
      <c r="E1055" s="34" t="s">
        <v>137</v>
      </c>
      <c r="F1055" s="29" t="s">
        <v>22</v>
      </c>
      <c r="G1055" s="34" t="s">
        <v>138</v>
      </c>
      <c r="H1055" s="29" t="s">
        <v>139</v>
      </c>
      <c r="I1055" s="29" t="s">
        <v>9514</v>
      </c>
      <c r="J1055" s="22"/>
      <c r="K1055" s="22"/>
      <c r="L1055" s="61"/>
      <c r="M1055" s="61"/>
      <c r="N1055" s="63" t="s">
        <v>9582</v>
      </c>
      <c r="O1055" s="22"/>
    </row>
    <row r="1056" spans="1:15" ht="15.75" customHeight="1" x14ac:dyDescent="0.2">
      <c r="A1056" s="22">
        <v>1291</v>
      </c>
      <c r="B1056" s="29" t="s">
        <v>9494</v>
      </c>
      <c r="C1056" s="36" t="str">
        <f>IF(ISERROR(VLOOKUP(E1056,perOX!$B$1:$C$170,2,FALSE)),"",VLOOKUP(E1056,perOX!$B$1:$C$170,2,FALSE))</f>
        <v/>
      </c>
      <c r="D1056" s="25"/>
      <c r="E1056" s="34" t="s">
        <v>137</v>
      </c>
      <c r="F1056" s="29" t="s">
        <v>22</v>
      </c>
      <c r="G1056" s="34" t="s">
        <v>9495</v>
      </c>
      <c r="H1056" s="29" t="s">
        <v>158</v>
      </c>
      <c r="I1056" s="29" t="s">
        <v>9401</v>
      </c>
      <c r="J1056" s="22"/>
      <c r="K1056" s="22"/>
      <c r="L1056" s="61"/>
      <c r="M1056" s="61"/>
      <c r="N1056" s="63" t="s">
        <v>9582</v>
      </c>
      <c r="O1056" s="22"/>
    </row>
    <row r="1057" spans="1:15" ht="15.75" customHeight="1" x14ac:dyDescent="0.2">
      <c r="A1057" s="22">
        <v>1703</v>
      </c>
      <c r="B1057" s="71" t="s">
        <v>11351</v>
      </c>
      <c r="C1057" s="36" t="str">
        <f>IF(ISERROR(VLOOKUP(E1057,perOX!$B$1:$C$170,2,FALSE)),"",VLOOKUP(E1057,perOX!$B$1:$C$170,2,FALSE))</f>
        <v/>
      </c>
      <c r="D1057" s="22"/>
      <c r="E1057" s="50"/>
      <c r="F1057" s="22" t="s">
        <v>22</v>
      </c>
      <c r="G1057" s="50" t="s">
        <v>11350</v>
      </c>
      <c r="H1057" s="22" t="s">
        <v>153</v>
      </c>
      <c r="I1057" s="50" t="s">
        <v>7656</v>
      </c>
      <c r="J1057" s="22"/>
      <c r="K1057" s="22"/>
      <c r="L1057" s="61"/>
      <c r="M1057" s="61"/>
      <c r="N1057" s="22" t="s">
        <v>11488</v>
      </c>
      <c r="O1057" s="22"/>
    </row>
    <row r="1058" spans="1:15" ht="15.75" customHeight="1" x14ac:dyDescent="0.2">
      <c r="A1058" s="29">
        <v>594</v>
      </c>
      <c r="B1058" s="29" t="s">
        <v>4608</v>
      </c>
      <c r="C1058" s="36" t="str">
        <f>IF(ISERROR(VLOOKUP(E1058,perOX!$B$1:$C$170,2,FALSE)),"",VLOOKUP(E1058,perOX!$B$1:$C$170,2,FALSE))</f>
        <v/>
      </c>
      <c r="D1058" s="29" t="s">
        <v>4615</v>
      </c>
      <c r="E1058" s="30" t="s">
        <v>4616</v>
      </c>
      <c r="F1058" s="36"/>
      <c r="G1058" s="30">
        <v>22362</v>
      </c>
      <c r="H1058" s="29" t="s">
        <v>4617</v>
      </c>
      <c r="I1058" s="29" t="s">
        <v>9205</v>
      </c>
      <c r="J1058" s="29" t="s">
        <v>4618</v>
      </c>
      <c r="K1058" s="36"/>
      <c r="L1058" s="60"/>
      <c r="M1058" s="60"/>
      <c r="N1058" s="22" t="s">
        <v>9208</v>
      </c>
      <c r="O1058" s="22"/>
    </row>
    <row r="1059" spans="1:15" ht="15.75" customHeight="1" x14ac:dyDescent="0.2">
      <c r="A1059" s="22">
        <v>1515</v>
      </c>
      <c r="B1059" s="71" t="s">
        <v>10097</v>
      </c>
      <c r="C1059" s="36" t="str">
        <f>IF(ISERROR(VLOOKUP(E1059,perOX!$B$1:$C$170,2,FALSE)),"",VLOOKUP(E1059,perOX!$B$1:$C$170,2,FALSE))</f>
        <v/>
      </c>
      <c r="D1059" s="22"/>
      <c r="E1059" s="50" t="s">
        <v>10098</v>
      </c>
      <c r="F1059" s="22" t="s">
        <v>49</v>
      </c>
      <c r="G1059" s="50" t="s">
        <v>10078</v>
      </c>
      <c r="H1059" s="29" t="s">
        <v>2269</v>
      </c>
      <c r="I1059" s="29" t="s">
        <v>10227</v>
      </c>
      <c r="J1059" s="22"/>
      <c r="K1059" s="22"/>
      <c r="L1059" s="61"/>
      <c r="M1059" s="61"/>
      <c r="N1059" s="22" t="s">
        <v>9996</v>
      </c>
      <c r="O1059" s="22"/>
    </row>
    <row r="1060" spans="1:15" ht="15.75" customHeight="1" x14ac:dyDescent="0.2">
      <c r="A1060" s="22">
        <v>1439</v>
      </c>
      <c r="B1060" s="71" t="s">
        <v>8400</v>
      </c>
      <c r="C1060" s="36" t="str">
        <f>IF(ISERROR(VLOOKUP(E1060,perOX!$B$1:$C$170,2,FALSE)),"",VLOOKUP(E1060,perOX!$B$1:$C$170,2,FALSE))</f>
        <v/>
      </c>
      <c r="D1060" s="22"/>
      <c r="E1060" s="50" t="s">
        <v>8399</v>
      </c>
      <c r="F1060" s="22" t="s">
        <v>22</v>
      </c>
      <c r="G1060" s="50" t="s">
        <v>9916</v>
      </c>
      <c r="H1060" s="29" t="s">
        <v>135</v>
      </c>
      <c r="I1060" s="29" t="s">
        <v>9920</v>
      </c>
      <c r="J1060" s="22"/>
      <c r="K1060" s="22"/>
      <c r="L1060" s="61"/>
      <c r="M1060" s="61"/>
      <c r="N1060" s="22" t="s">
        <v>9904</v>
      </c>
      <c r="O1060" s="22"/>
    </row>
    <row r="1061" spans="1:15" ht="15.75" customHeight="1" x14ac:dyDescent="0.2">
      <c r="A1061" s="22">
        <v>1709</v>
      </c>
      <c r="B1061" s="71" t="s">
        <v>8400</v>
      </c>
      <c r="C1061" s="36" t="str">
        <f>IF(ISERROR(VLOOKUP(E1061,perOX!$B$1:$C$170,2,FALSE)),"",VLOOKUP(E1061,perOX!$B$1:$C$170,2,FALSE))</f>
        <v/>
      </c>
      <c r="D1061" s="22"/>
      <c r="E1061" s="50" t="s">
        <v>8399</v>
      </c>
      <c r="F1061" s="22" t="s">
        <v>22</v>
      </c>
      <c r="G1061" s="50" t="s">
        <v>9916</v>
      </c>
      <c r="H1061" s="22" t="s">
        <v>110</v>
      </c>
      <c r="I1061" s="50" t="s">
        <v>7656</v>
      </c>
      <c r="J1061" s="22"/>
      <c r="K1061" s="22"/>
      <c r="L1061" s="61"/>
      <c r="M1061" s="61"/>
      <c r="N1061" s="22" t="s">
        <v>11488</v>
      </c>
      <c r="O1061" s="22"/>
    </row>
    <row r="1062" spans="1:15" ht="15.75" customHeight="1" x14ac:dyDescent="0.2">
      <c r="A1062" s="22">
        <v>1322</v>
      </c>
      <c r="B1062" s="29" t="s">
        <v>140</v>
      </c>
      <c r="C1062" s="36" t="str">
        <f>IF(ISERROR(VLOOKUP(E1062,perOX!$B$1:$C$170,2,FALSE)),"",VLOOKUP(E1062,perOX!$B$1:$C$170,2,FALSE))</f>
        <v/>
      </c>
      <c r="D1062" s="36"/>
      <c r="E1062" s="79"/>
      <c r="F1062" s="29" t="s">
        <v>22</v>
      </c>
      <c r="G1062" s="30" t="s">
        <v>141</v>
      </c>
      <c r="H1062" s="29" t="s">
        <v>142</v>
      </c>
      <c r="I1062" s="29" t="s">
        <v>9514</v>
      </c>
      <c r="J1062" s="22"/>
      <c r="K1062" s="22"/>
      <c r="L1062" s="61"/>
      <c r="M1062" s="61"/>
      <c r="N1062" s="63" t="s">
        <v>9582</v>
      </c>
      <c r="O1062" s="22"/>
    </row>
    <row r="1063" spans="1:15" ht="15.75" customHeight="1" x14ac:dyDescent="0.2">
      <c r="A1063" s="29">
        <v>585</v>
      </c>
      <c r="B1063" s="29" t="s">
        <v>8401</v>
      </c>
      <c r="C1063" s="36" t="str">
        <f>IF(ISERROR(VLOOKUP(E1063,perOX!$B$1:$C$170,2,FALSE)),"",VLOOKUP(E1063,perOX!$B$1:$C$170,2,FALSE))</f>
        <v/>
      </c>
      <c r="D1063" s="29"/>
      <c r="E1063" s="30" t="s">
        <v>3531</v>
      </c>
      <c r="F1063" s="29" t="s">
        <v>817</v>
      </c>
      <c r="G1063" s="30">
        <v>132151000</v>
      </c>
      <c r="H1063" s="29" t="s">
        <v>35</v>
      </c>
      <c r="I1063" s="29" t="s">
        <v>9205</v>
      </c>
      <c r="J1063" s="29"/>
      <c r="K1063" s="36"/>
      <c r="L1063" s="60"/>
      <c r="M1063" s="60"/>
      <c r="N1063" s="22" t="s">
        <v>9208</v>
      </c>
      <c r="O1063" s="22"/>
    </row>
    <row r="1064" spans="1:15" ht="15.75" customHeight="1" x14ac:dyDescent="0.2">
      <c r="A1064" s="29">
        <v>477</v>
      </c>
      <c r="B1064" s="29" t="s">
        <v>3653</v>
      </c>
      <c r="C1064" s="36" t="str">
        <f>IF(ISERROR(VLOOKUP(E1064,perOX!$B$1:$C$170,2,FALSE)),"",VLOOKUP(E1064,perOX!$B$1:$C$170,2,FALSE))</f>
        <v/>
      </c>
      <c r="D1064" s="36"/>
      <c r="E1064" s="79"/>
      <c r="F1064" s="29" t="s">
        <v>3655</v>
      </c>
      <c r="G1064" s="79"/>
      <c r="H1064" s="29" t="s">
        <v>3656</v>
      </c>
      <c r="I1064" s="29" t="s">
        <v>3657</v>
      </c>
      <c r="J1064" s="36"/>
      <c r="K1064" s="36"/>
      <c r="L1064" s="60"/>
      <c r="M1064" s="60"/>
      <c r="N1064" s="22" t="s">
        <v>9460</v>
      </c>
      <c r="O1064" s="22"/>
    </row>
    <row r="1065" spans="1:15" ht="15.75" customHeight="1" x14ac:dyDescent="0.2">
      <c r="A1065" s="22">
        <v>1646</v>
      </c>
      <c r="B1065" s="22" t="s">
        <v>11559</v>
      </c>
      <c r="C1065" s="36" t="str">
        <f>IF(ISERROR(VLOOKUP(E1065,perOX!$B$1:$C$170,2,FALSE)),"",VLOOKUP(E1065,perOX!$B$1:$C$170,2,FALSE))</f>
        <v/>
      </c>
      <c r="D1065" s="22"/>
      <c r="E1065" s="50"/>
      <c r="F1065" s="22" t="s">
        <v>11557</v>
      </c>
      <c r="G1065" s="50" t="s">
        <v>11558</v>
      </c>
      <c r="H1065" s="22" t="s">
        <v>7111</v>
      </c>
      <c r="I1065" s="22" t="s">
        <v>11173</v>
      </c>
      <c r="J1065" s="22"/>
      <c r="K1065" s="22"/>
      <c r="L1065" s="61">
        <v>42219</v>
      </c>
      <c r="M1065" s="61"/>
      <c r="N1065" s="22" t="s">
        <v>11560</v>
      </c>
      <c r="O1065" s="22"/>
    </row>
    <row r="1066" spans="1:15" ht="15.75" customHeight="1" x14ac:dyDescent="0.2">
      <c r="A1066" s="22">
        <v>1647</v>
      </c>
      <c r="B1066" s="22" t="s">
        <v>11559</v>
      </c>
      <c r="C1066" s="36" t="str">
        <f>IF(ISERROR(VLOOKUP(E1066,perOX!$B$1:$C$170,2,FALSE)),"",VLOOKUP(E1066,perOX!$B$1:$C$170,2,FALSE))</f>
        <v/>
      </c>
      <c r="D1066" s="22"/>
      <c r="E1066" s="50"/>
      <c r="F1066" s="22" t="s">
        <v>11557</v>
      </c>
      <c r="G1066" s="50" t="s">
        <v>11558</v>
      </c>
      <c r="H1066" s="22" t="s">
        <v>7111</v>
      </c>
      <c r="I1066" s="22" t="s">
        <v>11173</v>
      </c>
      <c r="J1066" s="22"/>
      <c r="K1066" s="22"/>
      <c r="L1066" s="61">
        <v>42219</v>
      </c>
      <c r="M1066" s="61"/>
      <c r="N1066" s="22" t="s">
        <v>11560</v>
      </c>
      <c r="O1066" s="22"/>
    </row>
    <row r="1067" spans="1:15" ht="15.75" customHeight="1" x14ac:dyDescent="0.2">
      <c r="A1067" s="29">
        <v>895</v>
      </c>
      <c r="B1067" s="29" t="s">
        <v>6570</v>
      </c>
      <c r="C1067" s="36" t="str">
        <f>IF(ISERROR(VLOOKUP(E1067,perOX!$B$1:$C$170,2,FALSE)),"",VLOOKUP(E1067,perOX!$B$1:$C$170,2,FALSE))</f>
        <v/>
      </c>
      <c r="D1067" s="29" t="s">
        <v>6580</v>
      </c>
      <c r="E1067" s="30" t="s">
        <v>6581</v>
      </c>
      <c r="F1067" s="29" t="s">
        <v>49</v>
      </c>
      <c r="G1067" s="30">
        <v>160938</v>
      </c>
      <c r="H1067" s="29" t="s">
        <v>6582</v>
      </c>
      <c r="I1067" s="29" t="s">
        <v>6583</v>
      </c>
      <c r="J1067" s="29" t="s">
        <v>6584</v>
      </c>
      <c r="K1067" s="36"/>
      <c r="L1067" s="60"/>
      <c r="M1067" s="60"/>
      <c r="N1067" s="22" t="s">
        <v>9637</v>
      </c>
      <c r="O1067" s="22"/>
    </row>
    <row r="1068" spans="1:15" ht="15.75" customHeight="1" x14ac:dyDescent="0.2">
      <c r="A1068" s="29">
        <v>97</v>
      </c>
      <c r="B1068" s="29" t="s">
        <v>176</v>
      </c>
      <c r="C1068" s="36" t="str">
        <f>IF(ISERROR(VLOOKUP(E1068,perOX!$B$1:$C$170,2,FALSE)),"",VLOOKUP(E1068,perOX!$B$1:$C$170,2,FALSE))</f>
        <v/>
      </c>
      <c r="D1068" s="29" t="s">
        <v>177</v>
      </c>
      <c r="E1068" s="30" t="s">
        <v>178</v>
      </c>
      <c r="F1068" s="29" t="s">
        <v>22</v>
      </c>
      <c r="G1068" s="30" t="s">
        <v>179</v>
      </c>
      <c r="H1068" s="29" t="s">
        <v>180</v>
      </c>
      <c r="I1068" s="29" t="s">
        <v>9401</v>
      </c>
      <c r="J1068" s="36"/>
      <c r="K1068" s="36"/>
      <c r="L1068" s="60"/>
      <c r="M1068" s="60"/>
      <c r="N1068" s="22" t="s">
        <v>9402</v>
      </c>
      <c r="O1068" s="22"/>
    </row>
    <row r="1069" spans="1:15" ht="15.75" customHeight="1" x14ac:dyDescent="0.2">
      <c r="A1069" s="22">
        <v>1290</v>
      </c>
      <c r="B1069" s="29" t="s">
        <v>9492</v>
      </c>
      <c r="C1069" s="36" t="str">
        <f>IF(ISERROR(VLOOKUP(E1069,perOX!$B$1:$C$170,2,FALSE)),"",VLOOKUP(E1069,perOX!$B$1:$C$170,2,FALSE))</f>
        <v/>
      </c>
      <c r="D1069" s="25"/>
      <c r="E1069" s="34" t="s">
        <v>36</v>
      </c>
      <c r="F1069" s="29" t="s">
        <v>22</v>
      </c>
      <c r="G1069" s="34" t="s">
        <v>9493</v>
      </c>
      <c r="H1069" s="29" t="s">
        <v>86</v>
      </c>
      <c r="I1069" s="29" t="s">
        <v>9401</v>
      </c>
      <c r="J1069" s="22"/>
      <c r="K1069" s="22"/>
      <c r="L1069" s="61"/>
      <c r="M1069" s="61"/>
      <c r="N1069" s="63" t="s">
        <v>9582</v>
      </c>
      <c r="O1069" s="22"/>
    </row>
    <row r="1070" spans="1:15" ht="15.75" customHeight="1" x14ac:dyDescent="0.2">
      <c r="A1070" s="29">
        <v>288</v>
      </c>
      <c r="B1070" s="29" t="s">
        <v>922</v>
      </c>
      <c r="C1070" s="36" t="str">
        <f>IF(ISERROR(VLOOKUP(E1070,perOX!$B$1:$C$170,2,FALSE)),"",VLOOKUP(E1070,perOX!$B$1:$C$170,2,FALSE))</f>
        <v/>
      </c>
      <c r="D1070" s="29" t="s">
        <v>923</v>
      </c>
      <c r="E1070" s="30" t="s">
        <v>924</v>
      </c>
      <c r="F1070" s="29" t="s">
        <v>22</v>
      </c>
      <c r="G1070" s="30" t="s">
        <v>9853</v>
      </c>
      <c r="H1070" s="29" t="s">
        <v>925</v>
      </c>
      <c r="I1070" s="29" t="s">
        <v>926</v>
      </c>
      <c r="J1070" s="36"/>
      <c r="K1070" s="36"/>
      <c r="L1070" s="60"/>
      <c r="M1070" s="60"/>
      <c r="N1070" s="22" t="s">
        <v>9460</v>
      </c>
      <c r="O1070" s="22"/>
    </row>
    <row r="1071" spans="1:15" ht="15.75" customHeight="1" x14ac:dyDescent="0.2">
      <c r="A1071" s="29">
        <v>289</v>
      </c>
      <c r="B1071" s="29" t="s">
        <v>927</v>
      </c>
      <c r="C1071" s="36" t="str">
        <f>IF(ISERROR(VLOOKUP(E1071,perOX!$B$1:$C$170,2,FALSE)),"",VLOOKUP(E1071,perOX!$B$1:$C$170,2,FALSE))</f>
        <v/>
      </c>
      <c r="D1071" s="29" t="s">
        <v>928</v>
      </c>
      <c r="E1071" s="30" t="s">
        <v>929</v>
      </c>
      <c r="F1071" s="29" t="s">
        <v>22</v>
      </c>
      <c r="G1071" s="30" t="s">
        <v>9854</v>
      </c>
      <c r="H1071" s="29" t="s">
        <v>930</v>
      </c>
      <c r="I1071" s="29" t="s">
        <v>931</v>
      </c>
      <c r="J1071" s="36"/>
      <c r="K1071" s="36"/>
      <c r="L1071" s="60"/>
      <c r="M1071" s="60"/>
      <c r="N1071" s="22" t="s">
        <v>9460</v>
      </c>
      <c r="O1071" s="22"/>
    </row>
    <row r="1072" spans="1:15" ht="15.75" customHeight="1" x14ac:dyDescent="0.2">
      <c r="A1072" s="22">
        <v>1332</v>
      </c>
      <c r="B1072" s="29" t="s">
        <v>9608</v>
      </c>
      <c r="C1072" s="36" t="str">
        <f>IF(ISERROR(VLOOKUP(E1072,perOX!$B$1:$C$170,2,FALSE)),"",VLOOKUP(E1072,perOX!$B$1:$C$170,2,FALSE))</f>
        <v/>
      </c>
      <c r="D1072" s="25"/>
      <c r="E1072" s="34" t="s">
        <v>9609</v>
      </c>
      <c r="F1072" s="29" t="s">
        <v>22</v>
      </c>
      <c r="G1072" s="34" t="s">
        <v>9610</v>
      </c>
      <c r="H1072" s="29" t="s">
        <v>37</v>
      </c>
      <c r="I1072" s="29" t="s">
        <v>9514</v>
      </c>
      <c r="J1072" s="22"/>
      <c r="K1072" s="22"/>
      <c r="L1072" s="61"/>
      <c r="M1072" s="61"/>
      <c r="N1072" s="63" t="s">
        <v>9582</v>
      </c>
      <c r="O1072" s="22"/>
    </row>
    <row r="1073" spans="1:15" ht="15.75" customHeight="1" x14ac:dyDescent="0.2">
      <c r="A1073" s="29">
        <v>450</v>
      </c>
      <c r="B1073" s="29" t="s">
        <v>3407</v>
      </c>
      <c r="C1073" s="36" t="str">
        <f>IF(ISERROR(VLOOKUP(E1073,perOX!$B$1:$C$170,2,FALSE)),"",VLOOKUP(E1073,perOX!$B$1:$C$170,2,FALSE))</f>
        <v/>
      </c>
      <c r="D1073" s="29" t="s">
        <v>3414</v>
      </c>
      <c r="E1073" s="30" t="s">
        <v>3415</v>
      </c>
      <c r="F1073" s="29" t="s">
        <v>49</v>
      </c>
      <c r="G1073" s="30" t="s">
        <v>9901</v>
      </c>
      <c r="H1073" s="29" t="s">
        <v>3416</v>
      </c>
      <c r="I1073" s="29" t="s">
        <v>3417</v>
      </c>
      <c r="J1073" s="29" t="s">
        <v>3418</v>
      </c>
      <c r="K1073" s="36"/>
      <c r="L1073" s="60"/>
      <c r="M1073" s="60"/>
      <c r="N1073" s="22" t="s">
        <v>9460</v>
      </c>
      <c r="O1073" s="22"/>
    </row>
    <row r="1074" spans="1:15" ht="15.75" customHeight="1" x14ac:dyDescent="0.2">
      <c r="A1074" s="22">
        <v>1417</v>
      </c>
      <c r="B1074" s="29" t="s">
        <v>9661</v>
      </c>
      <c r="C1074" s="36" t="str">
        <f>IF(ISERROR(VLOOKUP(E1074,perOX!$B$1:$C$170,2,FALSE)),"",VLOOKUP(E1074,perOX!$B$1:$C$170,2,FALSE))</f>
        <v/>
      </c>
      <c r="D1074" s="22"/>
      <c r="E1074" s="50" t="s">
        <v>6585</v>
      </c>
      <c r="F1074" s="29" t="s">
        <v>49</v>
      </c>
      <c r="G1074" s="50" t="s">
        <v>9662</v>
      </c>
      <c r="H1074" s="29" t="s">
        <v>23</v>
      </c>
      <c r="I1074" s="29" t="s">
        <v>5969</v>
      </c>
      <c r="J1074" s="22"/>
      <c r="K1074" s="22"/>
      <c r="L1074" s="61"/>
      <c r="M1074" s="61"/>
      <c r="N1074" s="22" t="s">
        <v>9656</v>
      </c>
      <c r="O1074" s="22"/>
    </row>
    <row r="1075" spans="1:15" ht="15.75" customHeight="1" x14ac:dyDescent="0.2">
      <c r="A1075" s="22">
        <v>1843</v>
      </c>
      <c r="B1075" s="71" t="s">
        <v>11518</v>
      </c>
      <c r="C1075" s="36" t="str">
        <f>IF(ISERROR(VLOOKUP(E1075,perOX!$B$1:$C$170,2,FALSE)),"",VLOOKUP(E1075,perOX!$B$1:$C$170,2,FALSE))</f>
        <v/>
      </c>
      <c r="D1075" s="22"/>
      <c r="E1075" s="50" t="s">
        <v>11515</v>
      </c>
      <c r="F1075" s="22" t="s">
        <v>11509</v>
      </c>
      <c r="G1075" s="50" t="s">
        <v>11519</v>
      </c>
      <c r="H1075" s="22" t="s">
        <v>23</v>
      </c>
      <c r="I1075" s="22" t="s">
        <v>7656</v>
      </c>
      <c r="J1075" s="22"/>
      <c r="K1075" s="22"/>
      <c r="L1075" s="61"/>
      <c r="M1075" s="61"/>
      <c r="N1075" s="22" t="s">
        <v>11488</v>
      </c>
      <c r="O1075" s="22"/>
    </row>
    <row r="1076" spans="1:15" ht="15.75" customHeight="1" x14ac:dyDescent="0.2">
      <c r="A1076" s="29">
        <v>633</v>
      </c>
      <c r="B1076" s="29" t="s">
        <v>4819</v>
      </c>
      <c r="C1076" s="36" t="str">
        <f>IF(ISERROR(VLOOKUP(E1076,perOX!$B$1:$C$170,2,FALSE)),"",VLOOKUP(E1076,perOX!$B$1:$C$170,2,FALSE))</f>
        <v/>
      </c>
      <c r="D1076" s="36"/>
      <c r="E1076" s="30" t="s">
        <v>4820</v>
      </c>
      <c r="F1076" s="29" t="s">
        <v>49</v>
      </c>
      <c r="G1076" s="30" t="s">
        <v>9900</v>
      </c>
      <c r="H1076" s="29" t="s">
        <v>4821</v>
      </c>
      <c r="I1076" s="29" t="s">
        <v>4822</v>
      </c>
      <c r="J1076" s="36"/>
      <c r="K1076" s="36"/>
      <c r="L1076" s="60"/>
      <c r="M1076" s="60"/>
      <c r="N1076" s="22" t="s">
        <v>9132</v>
      </c>
      <c r="O1076" s="22"/>
    </row>
    <row r="1077" spans="1:15" ht="15.75" customHeight="1" x14ac:dyDescent="0.2">
      <c r="A1077" s="29">
        <v>898</v>
      </c>
      <c r="B1077" s="29" t="s">
        <v>6587</v>
      </c>
      <c r="C1077" s="36" t="str">
        <f>IF(ISERROR(VLOOKUP(E1077,perOX!$B$1:$C$170,2,FALSE)),"",VLOOKUP(E1077,perOX!$B$1:$C$170,2,FALSE))</f>
        <v>OX</v>
      </c>
      <c r="D1077" s="29" t="s">
        <v>6590</v>
      </c>
      <c r="E1077" s="51" t="s">
        <v>3421</v>
      </c>
      <c r="F1077" s="29" t="s">
        <v>6591</v>
      </c>
      <c r="G1077" s="30">
        <v>2169</v>
      </c>
      <c r="H1077" s="29" t="s">
        <v>6592</v>
      </c>
      <c r="I1077" s="29" t="s">
        <v>4419</v>
      </c>
      <c r="J1077" s="29" t="s">
        <v>6593</v>
      </c>
      <c r="K1077" s="36"/>
      <c r="L1077" s="60"/>
      <c r="M1077" s="60"/>
      <c r="N1077" s="22" t="s">
        <v>9637</v>
      </c>
      <c r="O1077" s="22"/>
    </row>
    <row r="1078" spans="1:15" ht="15.75" customHeight="1" x14ac:dyDescent="0.2">
      <c r="A1078" s="29">
        <v>451</v>
      </c>
      <c r="B1078" s="29" t="s">
        <v>3419</v>
      </c>
      <c r="C1078" s="36" t="str">
        <f>IF(ISERROR(VLOOKUP(E1078,perOX!$B$1:$C$170,2,FALSE)),"",VLOOKUP(E1078,perOX!$B$1:$C$170,2,FALSE))</f>
        <v>OX</v>
      </c>
      <c r="D1078" s="29" t="s">
        <v>3420</v>
      </c>
      <c r="E1078" s="30" t="s">
        <v>3421</v>
      </c>
      <c r="F1078" s="29" t="s">
        <v>22</v>
      </c>
      <c r="G1078" s="30" t="s">
        <v>9899</v>
      </c>
      <c r="H1078" s="29" t="s">
        <v>3422</v>
      </c>
      <c r="I1078" s="29" t="s">
        <v>3423</v>
      </c>
      <c r="J1078" s="29" t="s">
        <v>3424</v>
      </c>
      <c r="K1078" s="36"/>
      <c r="L1078" s="60"/>
      <c r="M1078" s="60"/>
      <c r="N1078" s="22" t="s">
        <v>9460</v>
      </c>
      <c r="O1078" s="22"/>
    </row>
    <row r="1079" spans="1:15" ht="15.75" customHeight="1" x14ac:dyDescent="0.2">
      <c r="A1079" s="22">
        <v>1273</v>
      </c>
      <c r="B1079" s="29" t="s">
        <v>6594</v>
      </c>
      <c r="C1079" s="36" t="str">
        <f>IF(ISERROR(VLOOKUP(E1079,perOX!$B$1:$C$170,2,FALSE)),"",VLOOKUP(E1079,perOX!$B$1:$C$170,2,FALSE))</f>
        <v>OX</v>
      </c>
      <c r="D1079" s="29" t="s">
        <v>6595</v>
      </c>
      <c r="E1079" s="30" t="s">
        <v>6596</v>
      </c>
      <c r="F1079" s="29" t="s">
        <v>49</v>
      </c>
      <c r="G1079" s="30">
        <v>674583</v>
      </c>
      <c r="H1079" s="29" t="s">
        <v>20</v>
      </c>
      <c r="I1079" s="29" t="s">
        <v>4419</v>
      </c>
      <c r="J1079" s="22"/>
      <c r="K1079" s="22"/>
      <c r="L1079" s="61"/>
      <c r="M1079" s="61"/>
      <c r="N1079" s="22" t="s">
        <v>9460</v>
      </c>
      <c r="O1079" s="22"/>
    </row>
    <row r="1080" spans="1:15" ht="15.75" customHeight="1" x14ac:dyDescent="0.2">
      <c r="A1080" s="29">
        <v>900</v>
      </c>
      <c r="B1080" s="29" t="s">
        <v>6597</v>
      </c>
      <c r="C1080" s="36" t="str">
        <f>IF(ISERROR(VLOOKUP(E1080,perOX!$B$1:$C$170,2,FALSE)),"",VLOOKUP(E1080,perOX!$B$1:$C$170,2,FALSE))</f>
        <v/>
      </c>
      <c r="D1080" s="29" t="s">
        <v>6598</v>
      </c>
      <c r="E1080" s="30" t="s">
        <v>6599</v>
      </c>
      <c r="F1080" s="29" t="s">
        <v>49</v>
      </c>
      <c r="G1080" s="30">
        <v>176435</v>
      </c>
      <c r="H1080" s="29" t="s">
        <v>6600</v>
      </c>
      <c r="I1080" s="29" t="s">
        <v>6601</v>
      </c>
      <c r="J1080" s="29" t="s">
        <v>6602</v>
      </c>
      <c r="K1080" s="36"/>
      <c r="L1080" s="60"/>
      <c r="M1080" s="60"/>
      <c r="N1080" s="22" t="s">
        <v>9637</v>
      </c>
      <c r="O1080" s="22"/>
    </row>
    <row r="1081" spans="1:15" ht="15.75" customHeight="1" x14ac:dyDescent="0.2">
      <c r="A1081" s="29">
        <v>1134</v>
      </c>
      <c r="B1081" s="29" t="s">
        <v>7472</v>
      </c>
      <c r="C1081" s="36" t="str">
        <f>IF(ISERROR(VLOOKUP(E1081,perOX!$B$1:$C$170,2,FALSE)),"",VLOOKUP(E1081,perOX!$B$1:$C$170,2,FALSE))</f>
        <v/>
      </c>
      <c r="D1081" s="29" t="s">
        <v>7473</v>
      </c>
      <c r="E1081" s="30" t="s">
        <v>7474</v>
      </c>
      <c r="F1081" s="29" t="s">
        <v>22</v>
      </c>
      <c r="G1081" s="30" t="s">
        <v>7475</v>
      </c>
      <c r="H1081" s="29" t="s">
        <v>7476</v>
      </c>
      <c r="I1081" s="29" t="s">
        <v>7477</v>
      </c>
      <c r="J1081" s="36"/>
      <c r="K1081" s="36"/>
      <c r="L1081" s="60"/>
      <c r="M1081" s="60"/>
      <c r="N1081" s="22" t="s">
        <v>9402</v>
      </c>
      <c r="O1081" s="22"/>
    </row>
    <row r="1082" spans="1:15" ht="15.75" customHeight="1" x14ac:dyDescent="0.2">
      <c r="A1082" s="22">
        <v>1480</v>
      </c>
      <c r="B1082" s="71" t="s">
        <v>10044</v>
      </c>
      <c r="C1082" s="36" t="str">
        <f>IF(ISERROR(VLOOKUP(E1082,perOX!$B$1:$C$170,2,FALSE)),"",VLOOKUP(E1082,perOX!$B$1:$C$170,2,FALSE))</f>
        <v/>
      </c>
      <c r="D1082" s="22"/>
      <c r="E1082" s="50" t="s">
        <v>10045</v>
      </c>
      <c r="F1082" s="22" t="s">
        <v>25</v>
      </c>
      <c r="G1082" s="50" t="s">
        <v>10026</v>
      </c>
      <c r="H1082" s="29" t="s">
        <v>7111</v>
      </c>
      <c r="I1082" s="29" t="s">
        <v>9962</v>
      </c>
      <c r="J1082" s="22"/>
      <c r="K1082" s="22"/>
      <c r="L1082" s="61"/>
      <c r="M1082" s="61"/>
      <c r="N1082" s="22" t="s">
        <v>9996</v>
      </c>
      <c r="O1082" s="22"/>
    </row>
    <row r="1083" spans="1:15" ht="15.75" customHeight="1" x14ac:dyDescent="0.2">
      <c r="A1083" s="22">
        <v>1268</v>
      </c>
      <c r="B1083" s="29" t="s">
        <v>6603</v>
      </c>
      <c r="C1083" s="36" t="str">
        <f>IF(ISERROR(VLOOKUP(E1083,perOX!$B$1:$C$170,2,FALSE)),"",VLOOKUP(E1083,perOX!$B$1:$C$170,2,FALSE))</f>
        <v>OX</v>
      </c>
      <c r="D1083" s="29" t="s">
        <v>6605</v>
      </c>
      <c r="E1083" s="30" t="s">
        <v>1827</v>
      </c>
      <c r="F1083" s="29" t="s">
        <v>22</v>
      </c>
      <c r="G1083" s="30" t="s">
        <v>6606</v>
      </c>
      <c r="H1083" s="29" t="s">
        <v>35</v>
      </c>
      <c r="I1083" s="29" t="s">
        <v>4419</v>
      </c>
      <c r="J1083" s="22"/>
      <c r="K1083" s="22"/>
      <c r="L1083" s="61"/>
      <c r="M1083" s="61"/>
      <c r="N1083" s="22" t="s">
        <v>9460</v>
      </c>
      <c r="O1083" s="22"/>
    </row>
    <row r="1084" spans="1:15" ht="15.75" customHeight="1" x14ac:dyDescent="0.2">
      <c r="A1084" s="22">
        <v>1204</v>
      </c>
      <c r="B1084" s="29" t="s">
        <v>9163</v>
      </c>
      <c r="C1084" s="36" t="str">
        <f>IF(ISERROR(VLOOKUP(E1084,perOX!$B$1:$C$170,2,FALSE)),"",VLOOKUP(E1084,perOX!$B$1:$C$170,2,FALSE))</f>
        <v/>
      </c>
      <c r="D1084" s="22"/>
      <c r="E1084" s="30" t="s">
        <v>8433</v>
      </c>
      <c r="F1084" s="29" t="s">
        <v>22</v>
      </c>
      <c r="G1084" s="30" t="s">
        <v>8434</v>
      </c>
      <c r="H1084" s="29" t="s">
        <v>30</v>
      </c>
      <c r="I1084" s="29" t="s">
        <v>9401</v>
      </c>
      <c r="J1084" s="22"/>
      <c r="K1084" s="22"/>
      <c r="L1084" s="61"/>
      <c r="M1084" s="61"/>
      <c r="N1084" s="25" t="s">
        <v>9402</v>
      </c>
      <c r="O1084" s="22"/>
    </row>
    <row r="1085" spans="1:15" ht="15.75" customHeight="1" x14ac:dyDescent="0.2">
      <c r="A1085" s="29">
        <v>720</v>
      </c>
      <c r="B1085" s="29" t="s">
        <v>5539</v>
      </c>
      <c r="C1085" s="36" t="str">
        <f>IF(ISERROR(VLOOKUP(E1085,perOX!$B$1:$C$170,2,FALSE)),"",VLOOKUP(E1085,perOX!$B$1:$C$170,2,FALSE))</f>
        <v/>
      </c>
      <c r="D1085" s="29" t="s">
        <v>5540</v>
      </c>
      <c r="E1085" s="30" t="s">
        <v>5541</v>
      </c>
      <c r="F1085" s="29" t="s">
        <v>2387</v>
      </c>
      <c r="G1085" s="30" t="s">
        <v>5542</v>
      </c>
      <c r="H1085" s="29" t="s">
        <v>5543</v>
      </c>
      <c r="I1085" s="29" t="s">
        <v>5544</v>
      </c>
      <c r="J1085" s="29" t="s">
        <v>5545</v>
      </c>
      <c r="K1085" s="36"/>
      <c r="L1085" s="60"/>
      <c r="M1085" s="60"/>
      <c r="N1085" s="22" t="s">
        <v>9208</v>
      </c>
      <c r="O1085" s="22"/>
    </row>
    <row r="1086" spans="1:15" ht="15.75" customHeight="1" x14ac:dyDescent="0.2">
      <c r="A1086" s="29">
        <v>487</v>
      </c>
      <c r="B1086" s="29" t="s">
        <v>3768</v>
      </c>
      <c r="C1086" s="36" t="str">
        <f>IF(ISERROR(VLOOKUP(E1086,perOX!$B$1:$C$170,2,FALSE)),"",VLOOKUP(E1086,perOX!$B$1:$C$170,2,FALSE))</f>
        <v/>
      </c>
      <c r="D1086" s="29" t="s">
        <v>3770</v>
      </c>
      <c r="E1086" s="30" t="s">
        <v>3784</v>
      </c>
      <c r="F1086" s="29" t="s">
        <v>3771</v>
      </c>
      <c r="G1086" s="30" t="s">
        <v>3772</v>
      </c>
      <c r="H1086" s="29" t="s">
        <v>3773</v>
      </c>
      <c r="I1086" s="29" t="s">
        <v>3774</v>
      </c>
      <c r="J1086" s="29" t="s">
        <v>3775</v>
      </c>
      <c r="K1086" s="36"/>
      <c r="L1086" s="60"/>
      <c r="M1086" s="60"/>
      <c r="N1086" s="22" t="s">
        <v>9460</v>
      </c>
      <c r="O1086" s="22"/>
    </row>
    <row r="1087" spans="1:15" ht="15.75" customHeight="1" x14ac:dyDescent="0.2">
      <c r="A1087" s="29">
        <v>488</v>
      </c>
      <c r="B1087" s="29" t="s">
        <v>3776</v>
      </c>
      <c r="C1087" s="36" t="str">
        <f>IF(ISERROR(VLOOKUP(E1087,perOX!$B$1:$C$170,2,FALSE)),"",VLOOKUP(E1087,perOX!$B$1:$C$170,2,FALSE))</f>
        <v/>
      </c>
      <c r="D1087" s="29" t="s">
        <v>3783</v>
      </c>
      <c r="E1087" s="30" t="s">
        <v>3784</v>
      </c>
      <c r="F1087" s="29" t="s">
        <v>3785</v>
      </c>
      <c r="G1087" s="30">
        <v>7510</v>
      </c>
      <c r="H1087" s="29" t="s">
        <v>3786</v>
      </c>
      <c r="I1087" s="29" t="s">
        <v>3789</v>
      </c>
      <c r="J1087" s="36"/>
      <c r="K1087" s="36"/>
      <c r="L1087" s="60"/>
      <c r="M1087" s="60"/>
      <c r="N1087" s="22" t="s">
        <v>9460</v>
      </c>
      <c r="O1087" s="22"/>
    </row>
    <row r="1088" spans="1:15" ht="15.75" customHeight="1" x14ac:dyDescent="0.2">
      <c r="A1088" s="29">
        <v>489</v>
      </c>
      <c r="B1088" s="29" t="s">
        <v>3794</v>
      </c>
      <c r="C1088" s="36" t="str">
        <f>IF(ISERROR(VLOOKUP(E1088,perOX!$B$1:$C$170,2,FALSE)),"",VLOOKUP(E1088,perOX!$B$1:$C$170,2,FALSE))</f>
        <v/>
      </c>
      <c r="D1088" s="29" t="s">
        <v>3806</v>
      </c>
      <c r="E1088" s="30" t="s">
        <v>3807</v>
      </c>
      <c r="F1088" s="29" t="s">
        <v>117</v>
      </c>
      <c r="G1088" s="30" t="s">
        <v>3809</v>
      </c>
      <c r="H1088" s="29" t="s">
        <v>3810</v>
      </c>
      <c r="I1088" s="29" t="s">
        <v>3811</v>
      </c>
      <c r="J1088" s="36"/>
      <c r="K1088" s="36"/>
      <c r="L1088" s="60"/>
      <c r="M1088" s="60"/>
      <c r="N1088" s="22" t="s">
        <v>9460</v>
      </c>
      <c r="O1088" s="22"/>
    </row>
    <row r="1089" spans="1:15" ht="15.75" customHeight="1" x14ac:dyDescent="0.2">
      <c r="A1089" s="29">
        <v>452</v>
      </c>
      <c r="B1089" s="29" t="s">
        <v>3425</v>
      </c>
      <c r="C1089" s="36" t="str">
        <f>IF(ISERROR(VLOOKUP(E1089,perOX!$B$1:$C$170,2,FALSE)),"",VLOOKUP(E1089,perOX!$B$1:$C$170,2,FALSE))</f>
        <v/>
      </c>
      <c r="D1089" s="29" t="s">
        <v>3426</v>
      </c>
      <c r="E1089" s="30" t="s">
        <v>3427</v>
      </c>
      <c r="F1089" s="29" t="s">
        <v>117</v>
      </c>
      <c r="G1089" s="30" t="s">
        <v>3428</v>
      </c>
      <c r="H1089" s="29" t="s">
        <v>3429</v>
      </c>
      <c r="I1089" s="29" t="s">
        <v>3430</v>
      </c>
      <c r="J1089" s="29" t="s">
        <v>3431</v>
      </c>
      <c r="K1089" s="36"/>
      <c r="L1089" s="60"/>
      <c r="M1089" s="60"/>
      <c r="N1089" s="22" t="s">
        <v>9460</v>
      </c>
      <c r="O1089" s="22"/>
    </row>
    <row r="1090" spans="1:15" ht="15.75" customHeight="1" x14ac:dyDescent="0.2">
      <c r="A1090" s="29">
        <v>490</v>
      </c>
      <c r="B1090" s="29" t="s">
        <v>3812</v>
      </c>
      <c r="C1090" s="36" t="str">
        <f>IF(ISERROR(VLOOKUP(E1090,perOX!$B$1:$C$170,2,FALSE)),"",VLOOKUP(E1090,perOX!$B$1:$C$170,2,FALSE))</f>
        <v/>
      </c>
      <c r="D1090" s="29" t="s">
        <v>3818</v>
      </c>
      <c r="E1090" s="30" t="s">
        <v>3820</v>
      </c>
      <c r="F1090" s="29" t="s">
        <v>22</v>
      </c>
      <c r="G1090" s="30" t="s">
        <v>9898</v>
      </c>
      <c r="H1090" s="29" t="s">
        <v>3823</v>
      </c>
      <c r="I1090" s="29" t="s">
        <v>3824</v>
      </c>
      <c r="J1090" s="29" t="s">
        <v>3825</v>
      </c>
      <c r="K1090" s="36"/>
      <c r="L1090" s="60"/>
      <c r="M1090" s="60"/>
      <c r="N1090" s="22" t="s">
        <v>9460</v>
      </c>
      <c r="O1090" s="22"/>
    </row>
    <row r="1091" spans="1:15" ht="15.75" customHeight="1" x14ac:dyDescent="0.2">
      <c r="A1091" s="29">
        <v>902</v>
      </c>
      <c r="B1091" s="29" t="s">
        <v>6607</v>
      </c>
      <c r="C1091" s="36" t="str">
        <f>IF(ISERROR(VLOOKUP(E1091,perOX!$B$1:$C$170,2,FALSE)),"",VLOOKUP(E1091,perOX!$B$1:$C$170,2,FALSE))</f>
        <v/>
      </c>
      <c r="D1091" s="29" t="s">
        <v>6609</v>
      </c>
      <c r="E1091" s="30" t="s">
        <v>6610</v>
      </c>
      <c r="F1091" s="29" t="s">
        <v>22</v>
      </c>
      <c r="G1091" s="30" t="s">
        <v>6611</v>
      </c>
      <c r="H1091" s="29" t="s">
        <v>6612</v>
      </c>
      <c r="I1091" s="29" t="s">
        <v>6613</v>
      </c>
      <c r="J1091" s="29" t="s">
        <v>6614</v>
      </c>
      <c r="K1091" s="36"/>
      <c r="L1091" s="60"/>
      <c r="M1091" s="60"/>
      <c r="N1091" s="22" t="s">
        <v>9637</v>
      </c>
      <c r="O1091" s="22"/>
    </row>
    <row r="1092" spans="1:15" ht="15.75" customHeight="1" x14ac:dyDescent="0.2">
      <c r="A1092" s="29">
        <v>453</v>
      </c>
      <c r="B1092" s="29" t="s">
        <v>3432</v>
      </c>
      <c r="C1092" s="36" t="str">
        <f>IF(ISERROR(VLOOKUP(E1092,perOX!$B$1:$C$170,2,FALSE)),"",VLOOKUP(E1092,perOX!$B$1:$C$170,2,FALSE))</f>
        <v/>
      </c>
      <c r="D1092" s="29" t="s">
        <v>3433</v>
      </c>
      <c r="E1092" s="30" t="s">
        <v>3434</v>
      </c>
      <c r="F1092" s="29" t="s">
        <v>117</v>
      </c>
      <c r="G1092" s="30" t="s">
        <v>3435</v>
      </c>
      <c r="H1092" s="29" t="s">
        <v>3436</v>
      </c>
      <c r="I1092" s="29" t="s">
        <v>3437</v>
      </c>
      <c r="J1092" s="29" t="s">
        <v>3438</v>
      </c>
      <c r="K1092" s="36"/>
      <c r="L1092" s="60"/>
      <c r="M1092" s="60"/>
      <c r="N1092" s="22" t="s">
        <v>9460</v>
      </c>
      <c r="O1092" s="22"/>
    </row>
    <row r="1093" spans="1:15" ht="15.75" customHeight="1" x14ac:dyDescent="0.2">
      <c r="A1093" s="29">
        <v>903</v>
      </c>
      <c r="B1093" s="29" t="s">
        <v>6615</v>
      </c>
      <c r="C1093" s="36" t="str">
        <f>IF(ISERROR(VLOOKUP(E1093,perOX!$B$1:$C$170,2,FALSE)),"",VLOOKUP(E1093,perOX!$B$1:$C$170,2,FALSE))</f>
        <v/>
      </c>
      <c r="D1093" s="29" t="s">
        <v>6618</v>
      </c>
      <c r="E1093" s="30" t="s">
        <v>6619</v>
      </c>
      <c r="F1093" s="29" t="s">
        <v>117</v>
      </c>
      <c r="G1093" s="30" t="s">
        <v>6621</v>
      </c>
      <c r="H1093" s="29" t="s">
        <v>6622</v>
      </c>
      <c r="I1093" s="29" t="s">
        <v>6623</v>
      </c>
      <c r="J1093" s="29" t="s">
        <v>6624</v>
      </c>
      <c r="K1093" s="36"/>
      <c r="L1093" s="60"/>
      <c r="M1093" s="60"/>
      <c r="N1093" s="22" t="s">
        <v>9637</v>
      </c>
      <c r="O1093" s="22"/>
    </row>
    <row r="1094" spans="1:15" ht="15.75" customHeight="1" x14ac:dyDescent="0.2">
      <c r="A1094" s="29">
        <v>1111</v>
      </c>
      <c r="B1094" s="29" t="s">
        <v>7344</v>
      </c>
      <c r="C1094" s="36" t="str">
        <f>IF(ISERROR(VLOOKUP(E1094,perOX!$B$1:$C$170,2,FALSE)),"",VLOOKUP(E1094,perOX!$B$1:$C$170,2,FALSE))</f>
        <v/>
      </c>
      <c r="D1094" s="29" t="s">
        <v>7345</v>
      </c>
      <c r="E1094" s="30" t="s">
        <v>7346</v>
      </c>
      <c r="F1094" s="29" t="s">
        <v>117</v>
      </c>
      <c r="G1094" s="30" t="s">
        <v>7347</v>
      </c>
      <c r="H1094" s="29" t="s">
        <v>7348</v>
      </c>
      <c r="I1094" s="29" t="s">
        <v>7349</v>
      </c>
      <c r="J1094" s="36"/>
      <c r="K1094" s="36"/>
      <c r="L1094" s="60"/>
      <c r="M1094" s="60"/>
      <c r="N1094" s="22" t="s">
        <v>9402</v>
      </c>
      <c r="O1094" s="22"/>
    </row>
    <row r="1095" spans="1:15" ht="15.75" customHeight="1" x14ac:dyDescent="0.2">
      <c r="A1095" s="29">
        <v>454</v>
      </c>
      <c r="B1095" s="29" t="s">
        <v>3439</v>
      </c>
      <c r="C1095" s="36" t="str">
        <f>IF(ISERROR(VLOOKUP(E1095,perOX!$B$1:$C$170,2,FALSE)),"",VLOOKUP(E1095,perOX!$B$1:$C$170,2,FALSE))</f>
        <v/>
      </c>
      <c r="D1095" s="29" t="s">
        <v>3441</v>
      </c>
      <c r="E1095" s="30" t="s">
        <v>3442</v>
      </c>
      <c r="F1095" s="29" t="s">
        <v>22</v>
      </c>
      <c r="G1095" s="30" t="s">
        <v>9897</v>
      </c>
      <c r="H1095" s="29" t="s">
        <v>3443</v>
      </c>
      <c r="I1095" s="29" t="s">
        <v>3444</v>
      </c>
      <c r="J1095" s="36"/>
      <c r="K1095" s="36"/>
      <c r="L1095" s="60"/>
      <c r="M1095" s="60"/>
      <c r="N1095" s="22" t="s">
        <v>9460</v>
      </c>
      <c r="O1095" s="22"/>
    </row>
    <row r="1096" spans="1:15" ht="15.75" customHeight="1" x14ac:dyDescent="0.2">
      <c r="A1096" s="29">
        <v>904</v>
      </c>
      <c r="B1096" s="29" t="s">
        <v>6625</v>
      </c>
      <c r="C1096" s="36" t="str">
        <f>IF(ISERROR(VLOOKUP(E1096,perOX!$B$1:$C$170,2,FALSE)),"",VLOOKUP(E1096,perOX!$B$1:$C$170,2,FALSE))</f>
        <v/>
      </c>
      <c r="D1096" s="29" t="s">
        <v>6627</v>
      </c>
      <c r="E1096" s="79" t="s">
        <v>10355</v>
      </c>
      <c r="F1096" s="29" t="s">
        <v>49</v>
      </c>
      <c r="G1096" s="30">
        <v>245585</v>
      </c>
      <c r="H1096" s="29" t="s">
        <v>6628</v>
      </c>
      <c r="I1096" s="29" t="s">
        <v>6629</v>
      </c>
      <c r="J1096" s="29" t="s">
        <v>6630</v>
      </c>
      <c r="K1096" s="36"/>
      <c r="L1096" s="60"/>
      <c r="M1096" s="60"/>
      <c r="N1096" s="22" t="s">
        <v>9637</v>
      </c>
      <c r="O1096" s="22"/>
    </row>
    <row r="1097" spans="1:15" ht="15.75" customHeight="1" x14ac:dyDescent="0.2">
      <c r="A1097" s="22">
        <v>1504</v>
      </c>
      <c r="B1097" s="24" t="s">
        <v>10109</v>
      </c>
      <c r="C1097" s="36" t="str">
        <f>IF(ISERROR(VLOOKUP(E1097,perOX!$B$1:$C$170,2,FALSE)),"",VLOOKUP(E1097,perOX!$B$1:$C$170,2,FALSE))</f>
        <v/>
      </c>
      <c r="D1097" s="22"/>
      <c r="E1097" s="34" t="s">
        <v>10110</v>
      </c>
      <c r="F1097" s="22" t="s">
        <v>5306</v>
      </c>
      <c r="G1097" s="50" t="s">
        <v>10067</v>
      </c>
      <c r="H1097" s="29" t="s">
        <v>23</v>
      </c>
      <c r="I1097" s="29" t="s">
        <v>10227</v>
      </c>
      <c r="J1097" s="22"/>
      <c r="K1097" s="22"/>
      <c r="L1097" s="61"/>
      <c r="M1097" s="61"/>
      <c r="N1097" s="22" t="s">
        <v>9996</v>
      </c>
      <c r="O1097" s="22"/>
    </row>
    <row r="1098" spans="1:15" ht="15.75" customHeight="1" x14ac:dyDescent="0.2">
      <c r="A1098" s="29">
        <v>905</v>
      </c>
      <c r="B1098" s="29" t="s">
        <v>6631</v>
      </c>
      <c r="C1098" s="36" t="str">
        <f>IF(ISERROR(VLOOKUP(E1098,perOX!$B$1:$C$170,2,FALSE)),"",VLOOKUP(E1098,perOX!$B$1:$C$170,2,FALSE))</f>
        <v/>
      </c>
      <c r="D1098" s="29" t="s">
        <v>6632</v>
      </c>
      <c r="E1098" s="30" t="s">
        <v>6633</v>
      </c>
      <c r="F1098" s="29" t="s">
        <v>22</v>
      </c>
      <c r="G1098" s="30" t="s">
        <v>9896</v>
      </c>
      <c r="H1098" s="29" t="s">
        <v>30</v>
      </c>
      <c r="I1098" s="29" t="s">
        <v>6634</v>
      </c>
      <c r="J1098" s="29" t="s">
        <v>6635</v>
      </c>
      <c r="K1098" s="29" t="s">
        <v>6636</v>
      </c>
      <c r="L1098" s="60"/>
      <c r="M1098" s="60"/>
      <c r="N1098" s="22" t="s">
        <v>9637</v>
      </c>
      <c r="O1098" s="22"/>
    </row>
    <row r="1099" spans="1:15" ht="15.75" customHeight="1" x14ac:dyDescent="0.2">
      <c r="A1099" s="29">
        <v>906</v>
      </c>
      <c r="B1099" s="29" t="s">
        <v>6637</v>
      </c>
      <c r="C1099" s="36" t="str">
        <f>IF(ISERROR(VLOOKUP(E1099,perOX!$B$1:$C$170,2,FALSE)),"",VLOOKUP(E1099,perOX!$B$1:$C$170,2,FALSE))</f>
        <v/>
      </c>
      <c r="D1099" s="29" t="s">
        <v>6638</v>
      </c>
      <c r="E1099" s="30" t="s">
        <v>6639</v>
      </c>
      <c r="F1099" s="29" t="s">
        <v>817</v>
      </c>
      <c r="G1099" s="30" t="s">
        <v>6640</v>
      </c>
      <c r="H1099" s="29" t="s">
        <v>6641</v>
      </c>
      <c r="I1099" s="29" t="s">
        <v>6642</v>
      </c>
      <c r="J1099" s="29" t="s">
        <v>6643</v>
      </c>
      <c r="K1099" s="36"/>
      <c r="L1099" s="72">
        <v>37288</v>
      </c>
      <c r="M1099" s="60"/>
      <c r="N1099" s="22" t="s">
        <v>9637</v>
      </c>
      <c r="O1099" s="22"/>
    </row>
    <row r="1100" spans="1:15" ht="15.75" customHeight="1" x14ac:dyDescent="0.2">
      <c r="A1100" s="22">
        <v>1405</v>
      </c>
      <c r="B1100" s="29" t="s">
        <v>6631</v>
      </c>
      <c r="C1100" s="36" t="str">
        <f>IF(ISERROR(VLOOKUP(E1100,perOX!$B$1:$C$170,2,FALSE)),"",VLOOKUP(E1100,perOX!$B$1:$C$170,2,FALSE))</f>
        <v/>
      </c>
      <c r="D1100" s="29" t="s">
        <v>3475</v>
      </c>
      <c r="E1100" s="30" t="s">
        <v>3476</v>
      </c>
      <c r="F1100" s="29" t="s">
        <v>22</v>
      </c>
      <c r="G1100" s="30" t="s">
        <v>9896</v>
      </c>
      <c r="H1100" s="29" t="s">
        <v>30</v>
      </c>
      <c r="I1100" s="29" t="s">
        <v>5969</v>
      </c>
      <c r="J1100" s="22"/>
      <c r="K1100" s="22"/>
      <c r="L1100" s="61"/>
      <c r="M1100" s="61"/>
      <c r="N1100" s="22" t="s">
        <v>9656</v>
      </c>
      <c r="O1100" s="22"/>
    </row>
    <row r="1101" spans="1:15" ht="15.75" customHeight="1" x14ac:dyDescent="0.2">
      <c r="A1101" s="22">
        <v>1520</v>
      </c>
      <c r="B1101" s="24" t="s">
        <v>8458</v>
      </c>
      <c r="C1101" s="36" t="str">
        <f>IF(ISERROR(VLOOKUP(E1101,perOX!$B$1:$C$170,2,FALSE)),"",VLOOKUP(E1101,perOX!$B$1:$C$170,2,FALSE))</f>
        <v/>
      </c>
      <c r="D1101" s="22"/>
      <c r="E1101" s="50" t="s">
        <v>3476</v>
      </c>
      <c r="F1101" s="22" t="s">
        <v>25</v>
      </c>
      <c r="G1101" s="50" t="s">
        <v>10118</v>
      </c>
      <c r="H1101" s="29" t="s">
        <v>30</v>
      </c>
      <c r="I1101" s="29" t="s">
        <v>10227</v>
      </c>
      <c r="J1101" s="22"/>
      <c r="K1101" s="22"/>
      <c r="L1101" s="61"/>
      <c r="M1101" s="61"/>
      <c r="N1101" s="22" t="s">
        <v>9996</v>
      </c>
      <c r="O1101" s="22"/>
    </row>
    <row r="1102" spans="1:15" ht="15.75" customHeight="1" x14ac:dyDescent="0.2">
      <c r="A1102" s="29">
        <v>907</v>
      </c>
      <c r="B1102" s="29" t="s">
        <v>6644</v>
      </c>
      <c r="C1102" s="36" t="str">
        <f>IF(ISERROR(VLOOKUP(E1102,perOX!$B$1:$C$170,2,FALSE)),"",VLOOKUP(E1102,perOX!$B$1:$C$170,2,FALSE))</f>
        <v/>
      </c>
      <c r="D1102" s="29" t="s">
        <v>6645</v>
      </c>
      <c r="E1102" s="30" t="s">
        <v>6646</v>
      </c>
      <c r="F1102" s="29" t="s">
        <v>22</v>
      </c>
      <c r="G1102" s="30" t="s">
        <v>9895</v>
      </c>
      <c r="H1102" s="29" t="s">
        <v>6647</v>
      </c>
      <c r="I1102" s="29" t="s">
        <v>6648</v>
      </c>
      <c r="J1102" s="29" t="s">
        <v>6649</v>
      </c>
      <c r="K1102" s="36"/>
      <c r="L1102" s="60"/>
      <c r="M1102" s="60"/>
      <c r="N1102" s="22" t="s">
        <v>9637</v>
      </c>
      <c r="O1102" s="22"/>
    </row>
    <row r="1103" spans="1:15" ht="15.75" customHeight="1" x14ac:dyDescent="0.2">
      <c r="A1103" s="29">
        <v>290</v>
      </c>
      <c r="B1103" s="29" t="s">
        <v>932</v>
      </c>
      <c r="C1103" s="36" t="str">
        <f>IF(ISERROR(VLOOKUP(E1103,perOX!$B$1:$C$170,2,FALSE)),"",VLOOKUP(E1103,perOX!$B$1:$C$170,2,FALSE))</f>
        <v/>
      </c>
      <c r="D1103" s="29" t="s">
        <v>933</v>
      </c>
      <c r="E1103" s="30" t="s">
        <v>934</v>
      </c>
      <c r="F1103" s="29" t="s">
        <v>22</v>
      </c>
      <c r="G1103" s="30" t="s">
        <v>9894</v>
      </c>
      <c r="H1103" s="29" t="s">
        <v>935</v>
      </c>
      <c r="I1103" s="29" t="s">
        <v>936</v>
      </c>
      <c r="J1103" s="29" t="s">
        <v>937</v>
      </c>
      <c r="K1103" s="36"/>
      <c r="L1103" s="60"/>
      <c r="M1103" s="60"/>
      <c r="N1103" s="22" t="s">
        <v>9460</v>
      </c>
      <c r="O1103" s="22"/>
    </row>
    <row r="1104" spans="1:15" ht="15.75" customHeight="1" x14ac:dyDescent="0.2">
      <c r="A1104" s="29">
        <v>1112</v>
      </c>
      <c r="B1104" s="29" t="s">
        <v>7350</v>
      </c>
      <c r="C1104" s="36" t="str">
        <f>IF(ISERROR(VLOOKUP(E1104,perOX!$B$1:$C$170,2,FALSE)),"",VLOOKUP(E1104,perOX!$B$1:$C$170,2,FALSE))</f>
        <v/>
      </c>
      <c r="D1104" s="29" t="s">
        <v>7352</v>
      </c>
      <c r="E1104" s="30" t="s">
        <v>7353</v>
      </c>
      <c r="F1104" s="29" t="s">
        <v>117</v>
      </c>
      <c r="G1104" s="30" t="s">
        <v>7354</v>
      </c>
      <c r="H1104" s="29" t="s">
        <v>7355</v>
      </c>
      <c r="I1104" s="29" t="s">
        <v>7356</v>
      </c>
      <c r="J1104" s="29" t="s">
        <v>7357</v>
      </c>
      <c r="K1104" s="29" t="s">
        <v>7358</v>
      </c>
      <c r="L1104" s="60"/>
      <c r="M1104" s="60"/>
      <c r="N1104" s="22" t="s">
        <v>9402</v>
      </c>
      <c r="O1104" s="22"/>
    </row>
    <row r="1105" spans="1:15" ht="15.75" customHeight="1" x14ac:dyDescent="0.2">
      <c r="A1105" s="22">
        <v>1185</v>
      </c>
      <c r="B1105" s="29" t="s">
        <v>7350</v>
      </c>
      <c r="C1105" s="36" t="str">
        <f>IF(ISERROR(VLOOKUP(E1105,perOX!$B$1:$C$170,2,FALSE)),"",VLOOKUP(E1105,perOX!$B$1:$C$170,2,FALSE))</f>
        <v/>
      </c>
      <c r="D1105" s="29" t="s">
        <v>7352</v>
      </c>
      <c r="E1105" s="30" t="s">
        <v>7353</v>
      </c>
      <c r="F1105" s="29" t="s">
        <v>117</v>
      </c>
      <c r="G1105" s="30" t="s">
        <v>7354</v>
      </c>
      <c r="H1105" s="29" t="s">
        <v>247</v>
      </c>
      <c r="I1105" s="29" t="s">
        <v>7313</v>
      </c>
      <c r="J1105" s="22"/>
      <c r="K1105" s="22"/>
      <c r="L1105" s="61"/>
      <c r="M1105" s="61"/>
      <c r="N1105" s="25" t="s">
        <v>9223</v>
      </c>
      <c r="O1105" s="22"/>
    </row>
    <row r="1106" spans="1:15" ht="15.75" customHeight="1" x14ac:dyDescent="0.2">
      <c r="A1106" s="29">
        <v>291</v>
      </c>
      <c r="B1106" s="29" t="s">
        <v>938</v>
      </c>
      <c r="C1106" s="36" t="str">
        <f>IF(ISERROR(VLOOKUP(E1106,perOX!$B$1:$C$170,2,FALSE)),"",VLOOKUP(E1106,perOX!$B$1:$C$170,2,FALSE))</f>
        <v/>
      </c>
      <c r="D1106" s="29" t="s">
        <v>939</v>
      </c>
      <c r="E1106" s="30" t="s">
        <v>940</v>
      </c>
      <c r="F1106" s="29" t="s">
        <v>117</v>
      </c>
      <c r="G1106" s="30" t="s">
        <v>941</v>
      </c>
      <c r="H1106" s="29" t="s">
        <v>942</v>
      </c>
      <c r="I1106" s="29" t="s">
        <v>943</v>
      </c>
      <c r="J1106" s="29" t="s">
        <v>944</v>
      </c>
      <c r="K1106" s="36"/>
      <c r="L1106" s="60"/>
      <c r="M1106" s="60"/>
      <c r="N1106" s="22" t="s">
        <v>9460</v>
      </c>
      <c r="O1106" s="22"/>
    </row>
    <row r="1107" spans="1:15" ht="15.75" customHeight="1" x14ac:dyDescent="0.2">
      <c r="A1107" s="29">
        <v>455</v>
      </c>
      <c r="B1107" s="29" t="s">
        <v>3445</v>
      </c>
      <c r="C1107" s="36" t="str">
        <f>IF(ISERROR(VLOOKUP(E1107,perOX!$B$1:$C$170,2,FALSE)),"",VLOOKUP(E1107,perOX!$B$1:$C$170,2,FALSE))</f>
        <v/>
      </c>
      <c r="D1107" s="29" t="s">
        <v>3457</v>
      </c>
      <c r="E1107" s="30" t="s">
        <v>3458</v>
      </c>
      <c r="F1107" s="29" t="s">
        <v>117</v>
      </c>
      <c r="G1107" s="30" t="s">
        <v>3459</v>
      </c>
      <c r="H1107" s="29" t="s">
        <v>3460</v>
      </c>
      <c r="I1107" s="29" t="s">
        <v>3461</v>
      </c>
      <c r="J1107" s="29" t="s">
        <v>3462</v>
      </c>
      <c r="K1107" s="36"/>
      <c r="L1107" s="60"/>
      <c r="M1107" s="60"/>
      <c r="N1107" s="22" t="s">
        <v>9460</v>
      </c>
      <c r="O1107" s="22"/>
    </row>
    <row r="1108" spans="1:15" ht="15.75" customHeight="1" x14ac:dyDescent="0.2">
      <c r="A1108" s="29">
        <v>491</v>
      </c>
      <c r="B1108" s="29" t="s">
        <v>3828</v>
      </c>
      <c r="C1108" s="36" t="str">
        <f>IF(ISERROR(VLOOKUP(E1108,perOX!$B$1:$C$170,2,FALSE)),"",VLOOKUP(E1108,perOX!$B$1:$C$170,2,FALSE))</f>
        <v/>
      </c>
      <c r="D1108" s="29" t="s">
        <v>3838</v>
      </c>
      <c r="E1108" s="30" t="s">
        <v>3839</v>
      </c>
      <c r="F1108" s="29" t="s">
        <v>117</v>
      </c>
      <c r="G1108" s="30" t="s">
        <v>3840</v>
      </c>
      <c r="H1108" s="29" t="s">
        <v>3841</v>
      </c>
      <c r="I1108" s="29" t="s">
        <v>3842</v>
      </c>
      <c r="J1108" s="29" t="s">
        <v>3843</v>
      </c>
      <c r="K1108" s="36"/>
      <c r="L1108" s="60"/>
      <c r="M1108" s="60"/>
      <c r="N1108" s="22" t="s">
        <v>9460</v>
      </c>
      <c r="O1108" s="22"/>
    </row>
    <row r="1109" spans="1:15" ht="15.75" customHeight="1" x14ac:dyDescent="0.2">
      <c r="A1109" s="29">
        <v>492</v>
      </c>
      <c r="B1109" s="29" t="s">
        <v>3844</v>
      </c>
      <c r="C1109" s="36" t="str">
        <f>IF(ISERROR(VLOOKUP(E1109,perOX!$B$1:$C$170,2,FALSE)),"",VLOOKUP(E1109,perOX!$B$1:$C$170,2,FALSE))</f>
        <v/>
      </c>
      <c r="D1109" s="29" t="s">
        <v>3846</v>
      </c>
      <c r="E1109" s="30" t="s">
        <v>3847</v>
      </c>
      <c r="F1109" s="29" t="s">
        <v>22</v>
      </c>
      <c r="G1109" s="30" t="s">
        <v>9893</v>
      </c>
      <c r="H1109" s="29" t="s">
        <v>3848</v>
      </c>
      <c r="I1109" s="29" t="s">
        <v>3849</v>
      </c>
      <c r="J1109" s="36"/>
      <c r="K1109" s="36"/>
      <c r="L1109" s="60"/>
      <c r="M1109" s="60"/>
      <c r="N1109" s="22" t="s">
        <v>9460</v>
      </c>
      <c r="O1109" s="22"/>
    </row>
    <row r="1110" spans="1:15" ht="15.75" customHeight="1" x14ac:dyDescent="0.2">
      <c r="A1110" s="22">
        <v>1381</v>
      </c>
      <c r="B1110" s="29" t="s">
        <v>9559</v>
      </c>
      <c r="C1110" s="36" t="str">
        <f>IF(ISERROR(VLOOKUP(E1110,perOX!$B$1:$C$170,2,FALSE)),"",VLOOKUP(E1110,perOX!$B$1:$C$170,2,FALSE))</f>
        <v/>
      </c>
      <c r="D1110" s="22"/>
      <c r="E1110" s="87" t="s">
        <v>3508</v>
      </c>
      <c r="F1110" s="29" t="s">
        <v>49</v>
      </c>
      <c r="G1110" s="50" t="s">
        <v>9560</v>
      </c>
      <c r="H1110" s="29" t="s">
        <v>23</v>
      </c>
      <c r="I1110" s="29" t="s">
        <v>196</v>
      </c>
      <c r="J1110" s="22"/>
      <c r="K1110" s="22"/>
      <c r="L1110" s="61"/>
      <c r="M1110" s="61"/>
      <c r="N1110" s="63" t="s">
        <v>9582</v>
      </c>
      <c r="O1110" s="22"/>
    </row>
    <row r="1111" spans="1:15" ht="15.75" customHeight="1" x14ac:dyDescent="0.2">
      <c r="A1111" s="29">
        <v>909</v>
      </c>
      <c r="B1111" s="29" t="s">
        <v>6650</v>
      </c>
      <c r="C1111" s="36" t="str">
        <f>IF(ISERROR(VLOOKUP(E1111,perOX!$B$1:$C$170,2,FALSE)),"",VLOOKUP(E1111,perOX!$B$1:$C$170,2,FALSE))</f>
        <v/>
      </c>
      <c r="D1111" s="29" t="s">
        <v>6651</v>
      </c>
      <c r="E1111" s="79" t="s">
        <v>8470</v>
      </c>
      <c r="F1111" s="29" t="s">
        <v>49</v>
      </c>
      <c r="G1111" s="30">
        <v>176788</v>
      </c>
      <c r="H1111" s="29" t="s">
        <v>6652</v>
      </c>
      <c r="I1111" s="29" t="s">
        <v>6653</v>
      </c>
      <c r="J1111" s="29" t="s">
        <v>6654</v>
      </c>
      <c r="K1111" s="36"/>
      <c r="L1111" s="60"/>
      <c r="M1111" s="60"/>
      <c r="N1111" s="22" t="s">
        <v>9637</v>
      </c>
      <c r="O1111" s="22"/>
    </row>
    <row r="1112" spans="1:15" ht="15.75" customHeight="1" x14ac:dyDescent="0.2">
      <c r="A1112" s="29">
        <v>910</v>
      </c>
      <c r="B1112" s="29" t="s">
        <v>6655</v>
      </c>
      <c r="C1112" s="36" t="str">
        <f>IF(ISERROR(VLOOKUP(E1112,perOX!$B$1:$C$170,2,FALSE)),"",VLOOKUP(E1112,perOX!$B$1:$C$170,2,FALSE))</f>
        <v/>
      </c>
      <c r="D1112" s="29" t="s">
        <v>6656</v>
      </c>
      <c r="E1112" s="30" t="s">
        <v>6657</v>
      </c>
      <c r="F1112" s="29" t="s">
        <v>22</v>
      </c>
      <c r="G1112" s="30">
        <v>13551</v>
      </c>
      <c r="H1112" s="29" t="s">
        <v>6658</v>
      </c>
      <c r="I1112" s="29" t="s">
        <v>6659</v>
      </c>
      <c r="J1112" s="29" t="s">
        <v>6660</v>
      </c>
      <c r="K1112" s="36"/>
      <c r="L1112" s="60"/>
      <c r="M1112" s="60"/>
      <c r="N1112" s="22" t="s">
        <v>9637</v>
      </c>
      <c r="O1112" s="22"/>
    </row>
    <row r="1113" spans="1:15" ht="15.75" customHeight="1" x14ac:dyDescent="0.2">
      <c r="A1113" s="29">
        <v>493</v>
      </c>
      <c r="B1113" s="29" t="s">
        <v>3850</v>
      </c>
      <c r="C1113" s="36" t="str">
        <f>IF(ISERROR(VLOOKUP(E1113,perOX!$B$1:$C$170,2,FALSE)),"",VLOOKUP(E1113,perOX!$B$1:$C$170,2,FALSE))</f>
        <v/>
      </c>
      <c r="D1113" s="29" t="s">
        <v>3857</v>
      </c>
      <c r="E1113" s="30" t="s">
        <v>3859</v>
      </c>
      <c r="F1113" s="29" t="s">
        <v>117</v>
      </c>
      <c r="G1113" s="30" t="s">
        <v>3861</v>
      </c>
      <c r="H1113" s="29" t="s">
        <v>3862</v>
      </c>
      <c r="I1113" s="29" t="s">
        <v>3641</v>
      </c>
      <c r="J1113" s="29" t="s">
        <v>3863</v>
      </c>
      <c r="K1113" s="36"/>
      <c r="L1113" s="60"/>
      <c r="M1113" s="60"/>
      <c r="N1113" s="22" t="s">
        <v>9460</v>
      </c>
      <c r="O1113" s="22"/>
    </row>
    <row r="1114" spans="1:15" ht="15.75" customHeight="1" x14ac:dyDescent="0.2">
      <c r="A1114" s="22">
        <v>1245</v>
      </c>
      <c r="B1114" s="29" t="s">
        <v>3850</v>
      </c>
      <c r="C1114" s="36" t="str">
        <f>IF(ISERROR(VLOOKUP(E1114,perOX!$B$1:$C$170,2,FALSE)),"",VLOOKUP(E1114,perOX!$B$1:$C$170,2,FALSE))</f>
        <v/>
      </c>
      <c r="D1114" s="29" t="s">
        <v>3857</v>
      </c>
      <c r="E1114" s="30" t="s">
        <v>3519</v>
      </c>
      <c r="F1114" s="29" t="s">
        <v>117</v>
      </c>
      <c r="G1114" s="30" t="s">
        <v>3861</v>
      </c>
      <c r="H1114" s="29" t="s">
        <v>247</v>
      </c>
      <c r="I1114" s="29" t="s">
        <v>3641</v>
      </c>
      <c r="J1114" s="22"/>
      <c r="K1114" s="22"/>
      <c r="L1114" s="61"/>
      <c r="M1114" s="61"/>
      <c r="N1114" s="22" t="s">
        <v>9460</v>
      </c>
      <c r="O1114" s="22"/>
    </row>
    <row r="1115" spans="1:15" ht="15.75" customHeight="1" x14ac:dyDescent="0.2">
      <c r="A1115" s="29">
        <v>911</v>
      </c>
      <c r="B1115" s="29" t="s">
        <v>6661</v>
      </c>
      <c r="C1115" s="36" t="str">
        <f>IF(ISERROR(VLOOKUP(E1115,perOX!$B$1:$C$170,2,FALSE)),"",VLOOKUP(E1115,perOX!$B$1:$C$170,2,FALSE))</f>
        <v/>
      </c>
      <c r="D1115" s="29" t="s">
        <v>6662</v>
      </c>
      <c r="E1115" s="30" t="s">
        <v>6663</v>
      </c>
      <c r="F1115" s="29" t="s">
        <v>49</v>
      </c>
      <c r="G1115" s="30">
        <v>156248</v>
      </c>
      <c r="H1115" s="29" t="s">
        <v>6664</v>
      </c>
      <c r="I1115" s="29" t="s">
        <v>6665</v>
      </c>
      <c r="J1115" s="29" t="s">
        <v>6666</v>
      </c>
      <c r="K1115" s="29" t="s">
        <v>6667</v>
      </c>
      <c r="L1115" s="60"/>
      <c r="M1115" s="60"/>
      <c r="N1115" s="22" t="s">
        <v>9637</v>
      </c>
      <c r="O1115" s="22"/>
    </row>
    <row r="1116" spans="1:15" ht="15.75" customHeight="1" x14ac:dyDescent="0.2">
      <c r="A1116" s="29">
        <v>494</v>
      </c>
      <c r="B1116" s="29" t="s">
        <v>3864</v>
      </c>
      <c r="C1116" s="36" t="str">
        <f>IF(ISERROR(VLOOKUP(E1116,perOX!$B$1:$C$170,2,FALSE)),"",VLOOKUP(E1116,perOX!$B$1:$C$170,2,FALSE))</f>
        <v/>
      </c>
      <c r="D1116" s="29" t="s">
        <v>3873</v>
      </c>
      <c r="E1116" s="30" t="s">
        <v>3874</v>
      </c>
      <c r="F1116" s="29" t="s">
        <v>22</v>
      </c>
      <c r="G1116" s="30" t="s">
        <v>9892</v>
      </c>
      <c r="H1116" s="29" t="s">
        <v>3875</v>
      </c>
      <c r="I1116" s="29" t="s">
        <v>3876</v>
      </c>
      <c r="J1116" s="29" t="s">
        <v>3877</v>
      </c>
      <c r="K1116" s="36"/>
      <c r="L1116" s="72">
        <v>38991</v>
      </c>
      <c r="M1116" s="60"/>
      <c r="N1116" s="22" t="s">
        <v>9460</v>
      </c>
      <c r="O1116" s="22"/>
    </row>
    <row r="1117" spans="1:15" ht="15.75" customHeight="1" x14ac:dyDescent="0.2">
      <c r="A1117" s="29">
        <v>794</v>
      </c>
      <c r="B1117" s="29" t="s">
        <v>5884</v>
      </c>
      <c r="C1117" s="36" t="str">
        <f>IF(ISERROR(VLOOKUP(E1117,perOX!$B$1:$C$170,2,FALSE)),"",VLOOKUP(E1117,perOX!$B$1:$C$170,2,FALSE))</f>
        <v/>
      </c>
      <c r="D1117" s="29" t="s">
        <v>5885</v>
      </c>
      <c r="E1117" s="30" t="s">
        <v>5886</v>
      </c>
      <c r="F1117" s="29" t="s">
        <v>9567</v>
      </c>
      <c r="G1117" s="30" t="s">
        <v>9891</v>
      </c>
      <c r="H1117" s="29" t="s">
        <v>5887</v>
      </c>
      <c r="I1117" s="29" t="s">
        <v>5888</v>
      </c>
      <c r="J1117" s="29" t="s">
        <v>5889</v>
      </c>
      <c r="K1117" s="29" t="s">
        <v>5890</v>
      </c>
      <c r="L1117" s="60"/>
      <c r="M1117" s="60"/>
      <c r="N1117" s="22" t="s">
        <v>9637</v>
      </c>
      <c r="O1117" s="22"/>
    </row>
    <row r="1118" spans="1:15" ht="15.75" customHeight="1" x14ac:dyDescent="0.2">
      <c r="A1118" s="29">
        <v>912</v>
      </c>
      <c r="B1118" s="29" t="s">
        <v>6668</v>
      </c>
      <c r="C1118" s="36" t="str">
        <f>IF(ISERROR(VLOOKUP(E1118,perOX!$B$1:$C$170,2,FALSE)),"",VLOOKUP(E1118,perOX!$B$1:$C$170,2,FALSE))</f>
        <v/>
      </c>
      <c r="D1118" s="29" t="s">
        <v>6669</v>
      </c>
      <c r="E1118" s="30" t="s">
        <v>6670</v>
      </c>
      <c r="F1118" s="29" t="s">
        <v>22</v>
      </c>
      <c r="G1118" s="30">
        <v>247596</v>
      </c>
      <c r="H1118" s="29" t="s">
        <v>6671</v>
      </c>
      <c r="I1118" s="29" t="s">
        <v>6672</v>
      </c>
      <c r="J1118" s="36"/>
      <c r="K1118" s="29" t="s">
        <v>6674</v>
      </c>
      <c r="L1118" s="60"/>
      <c r="M1118" s="60"/>
      <c r="N1118" s="22" t="s">
        <v>9637</v>
      </c>
      <c r="O1118" s="22"/>
    </row>
    <row r="1119" spans="1:15" ht="15.75" customHeight="1" x14ac:dyDescent="0.2">
      <c r="A1119" s="22">
        <v>1407</v>
      </c>
      <c r="B1119" s="29" t="s">
        <v>5884</v>
      </c>
      <c r="C1119" s="36" t="str">
        <f>IF(ISERROR(VLOOKUP(E1119,perOX!$B$1:$C$170,2,FALSE)),"",VLOOKUP(E1119,perOX!$B$1:$C$170,2,FALSE))</f>
        <v/>
      </c>
      <c r="D1119" s="29" t="s">
        <v>6669</v>
      </c>
      <c r="E1119" s="30" t="s">
        <v>6670</v>
      </c>
      <c r="F1119" s="29" t="s">
        <v>22</v>
      </c>
      <c r="G1119" s="30">
        <v>247596</v>
      </c>
      <c r="H1119" s="29" t="s">
        <v>247</v>
      </c>
      <c r="I1119" s="29" t="s">
        <v>5969</v>
      </c>
      <c r="J1119" s="22"/>
      <c r="K1119" s="22"/>
      <c r="L1119" s="61"/>
      <c r="M1119" s="61"/>
      <c r="N1119" s="22" t="s">
        <v>9656</v>
      </c>
      <c r="O1119" s="22"/>
    </row>
    <row r="1120" spans="1:15" ht="15.75" customHeight="1" x14ac:dyDescent="0.2">
      <c r="A1120" s="29">
        <v>627</v>
      </c>
      <c r="B1120" s="64" t="s">
        <v>4780</v>
      </c>
      <c r="C1120" s="36" t="str">
        <f>IF(ISERROR(VLOOKUP(E1120,perOX!$B$1:$C$170,2,FALSE)),"",VLOOKUP(E1120,perOX!$B$1:$C$170,2,FALSE))</f>
        <v/>
      </c>
      <c r="D1120" s="29"/>
      <c r="E1120" s="30" t="s">
        <v>4781</v>
      </c>
      <c r="F1120" s="64" t="s">
        <v>22</v>
      </c>
      <c r="G1120" s="30" t="s">
        <v>9690</v>
      </c>
      <c r="H1120" s="64" t="s">
        <v>4782</v>
      </c>
      <c r="I1120" s="64" t="s">
        <v>4783</v>
      </c>
      <c r="J1120" s="29"/>
      <c r="K1120" s="29"/>
      <c r="L1120" s="72"/>
      <c r="M1120" s="60"/>
      <c r="N1120" s="22" t="s">
        <v>9132</v>
      </c>
      <c r="O1120" s="22"/>
    </row>
    <row r="1121" spans="1:15" ht="15.75" customHeight="1" x14ac:dyDescent="0.2">
      <c r="A1121" s="29">
        <v>913</v>
      </c>
      <c r="B1121" s="29" t="s">
        <v>6675</v>
      </c>
      <c r="C1121" s="36" t="str">
        <f>IF(ISERROR(VLOOKUP(E1121,perOX!$B$1:$C$170,2,FALSE)),"",VLOOKUP(E1121,perOX!$B$1:$C$170,2,FALSE))</f>
        <v/>
      </c>
      <c r="D1121" s="29" t="s">
        <v>6685</v>
      </c>
      <c r="E1121" s="30" t="s">
        <v>4781</v>
      </c>
      <c r="F1121" s="29" t="s">
        <v>49</v>
      </c>
      <c r="G1121" s="30">
        <v>452912</v>
      </c>
      <c r="H1121" s="29" t="s">
        <v>6686</v>
      </c>
      <c r="I1121" s="29" t="s">
        <v>6687</v>
      </c>
      <c r="J1121" s="29" t="s">
        <v>6688</v>
      </c>
      <c r="K1121" s="29" t="s">
        <v>6689</v>
      </c>
      <c r="L1121" s="60"/>
      <c r="M1121" s="60"/>
      <c r="N1121" s="22" t="s">
        <v>9637</v>
      </c>
      <c r="O1121" s="22"/>
    </row>
    <row r="1122" spans="1:15" ht="15.75" customHeight="1" x14ac:dyDescent="0.2">
      <c r="A1122" s="29">
        <v>1077</v>
      </c>
      <c r="B1122" s="29" t="s">
        <v>9397</v>
      </c>
      <c r="C1122" s="36" t="str">
        <f>IF(ISERROR(VLOOKUP(E1122,perOX!$B$1:$C$170,2,FALSE)),"",VLOOKUP(E1122,perOX!$B$1:$C$170,2,FALSE))</f>
        <v/>
      </c>
      <c r="D1122" s="36"/>
      <c r="E1122" s="79" t="s">
        <v>4781</v>
      </c>
      <c r="F1122" s="36" t="s">
        <v>49</v>
      </c>
      <c r="G1122" s="79" t="s">
        <v>9690</v>
      </c>
      <c r="H1122" s="36" t="s">
        <v>20</v>
      </c>
      <c r="I1122" s="29" t="s">
        <v>7239</v>
      </c>
      <c r="J1122" s="36"/>
      <c r="K1122" s="36"/>
      <c r="L1122" s="60"/>
      <c r="M1122" s="60"/>
      <c r="N1122" s="25" t="s">
        <v>9656</v>
      </c>
      <c r="O1122" s="22"/>
    </row>
    <row r="1123" spans="1:15" ht="15.75" customHeight="1" x14ac:dyDescent="0.2">
      <c r="A1123" s="22">
        <v>1408</v>
      </c>
      <c r="B1123" s="29" t="s">
        <v>4780</v>
      </c>
      <c r="C1123" s="36" t="str">
        <f>IF(ISERROR(VLOOKUP(E1123,perOX!$B$1:$C$170,2,FALSE)),"",VLOOKUP(E1123,perOX!$B$1:$C$170,2,FALSE))</f>
        <v/>
      </c>
      <c r="D1123" s="29" t="s">
        <v>6685</v>
      </c>
      <c r="E1123" s="30" t="s">
        <v>4781</v>
      </c>
      <c r="F1123" s="29" t="s">
        <v>49</v>
      </c>
      <c r="G1123" s="30">
        <v>452912</v>
      </c>
      <c r="H1123" s="29" t="s">
        <v>35</v>
      </c>
      <c r="I1123" s="29" t="s">
        <v>5969</v>
      </c>
      <c r="J1123" s="22"/>
      <c r="K1123" s="22"/>
      <c r="L1123" s="61"/>
      <c r="M1123" s="61"/>
      <c r="N1123" s="22" t="s">
        <v>9656</v>
      </c>
      <c r="O1123" s="22"/>
    </row>
    <row r="1124" spans="1:15" ht="15.75" customHeight="1" x14ac:dyDescent="0.2">
      <c r="A1124" s="22">
        <v>1471</v>
      </c>
      <c r="B1124" s="71" t="s">
        <v>9397</v>
      </c>
      <c r="C1124" s="36" t="str">
        <f>IF(ISERROR(VLOOKUP(E1124,perOX!$B$1:$C$170,2,FALSE)),"",VLOOKUP(E1124,perOX!$B$1:$C$170,2,FALSE))</f>
        <v/>
      </c>
      <c r="D1124" s="22"/>
      <c r="E1124" s="50" t="s">
        <v>4781</v>
      </c>
      <c r="F1124" s="22" t="s">
        <v>49</v>
      </c>
      <c r="G1124" s="50" t="s">
        <v>9690</v>
      </c>
      <c r="H1124" s="29" t="s">
        <v>20</v>
      </c>
      <c r="I1124" s="29" t="s">
        <v>10227</v>
      </c>
      <c r="J1124" s="22"/>
      <c r="K1124" s="22"/>
      <c r="L1124" s="61"/>
      <c r="M1124" s="61"/>
      <c r="N1124" s="22" t="s">
        <v>9996</v>
      </c>
      <c r="O1124" s="22"/>
    </row>
    <row r="1125" spans="1:15" ht="15.75" customHeight="1" x14ac:dyDescent="0.2">
      <c r="A1125" s="29">
        <v>914</v>
      </c>
      <c r="B1125" s="29" t="s">
        <v>6690</v>
      </c>
      <c r="C1125" s="36" t="str">
        <f>IF(ISERROR(VLOOKUP(E1125,perOX!$B$1:$C$170,2,FALSE)),"",VLOOKUP(E1125,perOX!$B$1:$C$170,2,FALSE))</f>
        <v/>
      </c>
      <c r="D1125" s="36"/>
      <c r="E1125" s="30" t="s">
        <v>6699</v>
      </c>
      <c r="F1125" s="29" t="s">
        <v>49</v>
      </c>
      <c r="G1125" s="30">
        <v>372382</v>
      </c>
      <c r="H1125" s="29" t="s">
        <v>6700</v>
      </c>
      <c r="I1125" s="29" t="s">
        <v>6701</v>
      </c>
      <c r="J1125" s="36"/>
      <c r="K1125" s="36"/>
      <c r="L1125" s="60"/>
      <c r="M1125" s="60"/>
      <c r="N1125" s="22" t="s">
        <v>9637</v>
      </c>
      <c r="O1125" s="22"/>
    </row>
    <row r="1126" spans="1:15" ht="15.75" customHeight="1" x14ac:dyDescent="0.2">
      <c r="A1126" s="29">
        <v>795</v>
      </c>
      <c r="B1126" s="29" t="s">
        <v>5891</v>
      </c>
      <c r="C1126" s="36" t="str">
        <f>IF(ISERROR(VLOOKUP(E1126,perOX!$B$1:$C$170,2,FALSE)),"",VLOOKUP(E1126,perOX!$B$1:$C$170,2,FALSE))</f>
        <v/>
      </c>
      <c r="D1126" s="29" t="s">
        <v>5892</v>
      </c>
      <c r="E1126" s="30" t="s">
        <v>5893</v>
      </c>
      <c r="F1126" s="29" t="s">
        <v>22</v>
      </c>
      <c r="G1126" s="30">
        <v>71699</v>
      </c>
      <c r="H1126" s="29" t="s">
        <v>5894</v>
      </c>
      <c r="I1126" s="29" t="s">
        <v>5895</v>
      </c>
      <c r="J1126" s="29" t="s">
        <v>5896</v>
      </c>
      <c r="K1126" s="36"/>
      <c r="L1126" s="60"/>
      <c r="M1126" s="60"/>
      <c r="N1126" s="22" t="s">
        <v>9637</v>
      </c>
      <c r="O1126" s="22"/>
    </row>
    <row r="1127" spans="1:15" ht="15.75" customHeight="1" x14ac:dyDescent="0.2">
      <c r="A1127" s="29">
        <v>479</v>
      </c>
      <c r="B1127" s="29" t="s">
        <v>3661</v>
      </c>
      <c r="C1127" s="36" t="str">
        <f>IF(ISERROR(VLOOKUP(E1127,perOX!$B$1:$C$170,2,FALSE)),"",VLOOKUP(E1127,perOX!$B$1:$C$170,2,FALSE))</f>
        <v/>
      </c>
      <c r="D1127" s="29" t="s">
        <v>3669</v>
      </c>
      <c r="E1127" s="30" t="s">
        <v>3670</v>
      </c>
      <c r="F1127" s="29" t="s">
        <v>117</v>
      </c>
      <c r="G1127" s="30" t="s">
        <v>3672</v>
      </c>
      <c r="H1127" s="29" t="s">
        <v>3673</v>
      </c>
      <c r="I1127" s="29" t="s">
        <v>3674</v>
      </c>
      <c r="J1127" s="29" t="s">
        <v>3675</v>
      </c>
      <c r="K1127" s="36"/>
      <c r="L1127" s="60"/>
      <c r="M1127" s="60"/>
      <c r="N1127" s="22" t="s">
        <v>9460</v>
      </c>
      <c r="O1127" s="22"/>
    </row>
    <row r="1128" spans="1:15" ht="15.75" customHeight="1" x14ac:dyDescent="0.2">
      <c r="A1128" s="29">
        <v>915</v>
      </c>
      <c r="B1128" s="29" t="s">
        <v>6702</v>
      </c>
      <c r="C1128" s="36" t="str">
        <f>IF(ISERROR(VLOOKUP(E1128,perOX!$B$1:$C$170,2,FALSE)),"",VLOOKUP(E1128,perOX!$B$1:$C$170,2,FALSE))</f>
        <v/>
      </c>
      <c r="D1128" s="29" t="s">
        <v>6703</v>
      </c>
      <c r="E1128" s="30" t="s">
        <v>6704</v>
      </c>
      <c r="F1128" s="29" t="s">
        <v>22</v>
      </c>
      <c r="G1128" s="30">
        <v>221465</v>
      </c>
      <c r="H1128" s="29" t="s">
        <v>6705</v>
      </c>
      <c r="I1128" s="29" t="s">
        <v>6706</v>
      </c>
      <c r="J1128" s="29" t="s">
        <v>6707</v>
      </c>
      <c r="K1128" s="36"/>
      <c r="L1128" s="60"/>
      <c r="M1128" s="60"/>
      <c r="N1128" s="22" t="s">
        <v>9637</v>
      </c>
      <c r="O1128" s="22"/>
    </row>
    <row r="1129" spans="1:15" ht="15.75" customHeight="1" x14ac:dyDescent="0.2">
      <c r="A1129" s="29">
        <v>480</v>
      </c>
      <c r="B1129" s="29" t="s">
        <v>3676</v>
      </c>
      <c r="C1129" s="36" t="str">
        <f>IF(ISERROR(VLOOKUP(E1129,perOX!$B$1:$C$170,2,FALSE)),"",VLOOKUP(E1129,perOX!$B$1:$C$170,2,FALSE))</f>
        <v/>
      </c>
      <c r="D1129" s="29" t="s">
        <v>3681</v>
      </c>
      <c r="E1129" s="30" t="s">
        <v>3682</v>
      </c>
      <c r="F1129" s="29" t="s">
        <v>117</v>
      </c>
      <c r="G1129" s="30" t="s">
        <v>3684</v>
      </c>
      <c r="H1129" s="29" t="s">
        <v>3685</v>
      </c>
      <c r="I1129" s="29" t="s">
        <v>3686</v>
      </c>
      <c r="J1129" s="29" t="s">
        <v>3687</v>
      </c>
      <c r="K1129" s="36"/>
      <c r="L1129" s="60"/>
      <c r="M1129" s="60"/>
      <c r="N1129" s="22" t="s">
        <v>9460</v>
      </c>
      <c r="O1129" s="22"/>
    </row>
    <row r="1130" spans="1:15" ht="15.75" customHeight="1" x14ac:dyDescent="0.2">
      <c r="A1130" s="29">
        <v>372</v>
      </c>
      <c r="B1130" s="29" t="s">
        <v>2560</v>
      </c>
      <c r="C1130" s="36" t="str">
        <f>IF(ISERROR(VLOOKUP(E1130,perOX!$B$1:$C$170,2,FALSE)),"",VLOOKUP(E1130,perOX!$B$1:$C$170,2,FALSE))</f>
        <v/>
      </c>
      <c r="D1130" s="29" t="s">
        <v>2563</v>
      </c>
      <c r="E1130" s="30" t="s">
        <v>2564</v>
      </c>
      <c r="F1130" s="29" t="s">
        <v>2565</v>
      </c>
      <c r="G1130" s="30" t="s">
        <v>2566</v>
      </c>
      <c r="H1130" s="29" t="s">
        <v>2568</v>
      </c>
      <c r="I1130" s="29" t="s">
        <v>2569</v>
      </c>
      <c r="J1130" s="29" t="s">
        <v>2570</v>
      </c>
      <c r="K1130" s="36"/>
      <c r="L1130" s="60"/>
      <c r="M1130" s="60"/>
      <c r="N1130" s="22" t="s">
        <v>9460</v>
      </c>
      <c r="O1130" s="22"/>
    </row>
    <row r="1131" spans="1:15" ht="15.75" customHeight="1" x14ac:dyDescent="0.2">
      <c r="A1131" s="29">
        <v>916</v>
      </c>
      <c r="B1131" s="29" t="s">
        <v>6708</v>
      </c>
      <c r="C1131" s="36" t="str">
        <f>IF(ISERROR(VLOOKUP(E1131,perOX!$B$1:$C$170,2,FALSE)),"",VLOOKUP(E1131,perOX!$B$1:$C$170,2,FALSE))</f>
        <v/>
      </c>
      <c r="D1131" s="29" t="s">
        <v>6709</v>
      </c>
      <c r="E1131" s="30" t="s">
        <v>6711</v>
      </c>
      <c r="F1131" s="29" t="s">
        <v>6712</v>
      </c>
      <c r="G1131" s="30">
        <v>603382</v>
      </c>
      <c r="H1131" s="29" t="s">
        <v>6713</v>
      </c>
      <c r="I1131" s="29" t="s">
        <v>6714</v>
      </c>
      <c r="J1131" s="29" t="s">
        <v>6715</v>
      </c>
      <c r="K1131" s="36"/>
      <c r="L1131" s="60"/>
      <c r="M1131" s="60"/>
      <c r="N1131" s="22" t="s">
        <v>9637</v>
      </c>
      <c r="O1131" s="22"/>
    </row>
    <row r="1132" spans="1:15" ht="15.75" customHeight="1" x14ac:dyDescent="0.2">
      <c r="A1132" s="29">
        <v>374</v>
      </c>
      <c r="B1132" s="29" t="s">
        <v>2577</v>
      </c>
      <c r="C1132" s="36" t="str">
        <f>IF(ISERROR(VLOOKUP(E1132,perOX!$B$1:$C$170,2,FALSE)),"",VLOOKUP(E1132,perOX!$B$1:$C$170,2,FALSE))</f>
        <v/>
      </c>
      <c r="D1132" s="29" t="s">
        <v>2581</v>
      </c>
      <c r="E1132" s="30" t="s">
        <v>2582</v>
      </c>
      <c r="F1132" s="29" t="s">
        <v>2583</v>
      </c>
      <c r="G1132" s="30" t="s">
        <v>2584</v>
      </c>
      <c r="H1132" s="29" t="s">
        <v>2585</v>
      </c>
      <c r="I1132" s="29" t="s">
        <v>2586</v>
      </c>
      <c r="J1132" s="29" t="s">
        <v>2587</v>
      </c>
      <c r="K1132" s="29" t="s">
        <v>2588</v>
      </c>
      <c r="L1132" s="60"/>
      <c r="M1132" s="60"/>
      <c r="N1132" s="22" t="s">
        <v>9460</v>
      </c>
      <c r="O1132" s="22"/>
    </row>
    <row r="1133" spans="1:15" ht="15.75" customHeight="1" x14ac:dyDescent="0.2">
      <c r="A1133" s="22">
        <v>1234</v>
      </c>
      <c r="B1133" s="29" t="s">
        <v>2577</v>
      </c>
      <c r="C1133" s="36" t="str">
        <f>IF(ISERROR(VLOOKUP(E1133,perOX!$B$1:$C$170,2,FALSE)),"",VLOOKUP(E1133,perOX!$B$1:$C$170,2,FALSE))</f>
        <v/>
      </c>
      <c r="D1133" s="29" t="s">
        <v>2581</v>
      </c>
      <c r="E1133" s="30" t="s">
        <v>2582</v>
      </c>
      <c r="F1133" s="29" t="s">
        <v>2583</v>
      </c>
      <c r="G1133" s="30" t="s">
        <v>2584</v>
      </c>
      <c r="H1133" s="29" t="s">
        <v>247</v>
      </c>
      <c r="I1133" s="29" t="s">
        <v>2459</v>
      </c>
      <c r="J1133" s="22"/>
      <c r="K1133" s="22"/>
      <c r="L1133" s="61"/>
      <c r="M1133" s="61"/>
      <c r="N1133" s="22" t="s">
        <v>9460</v>
      </c>
      <c r="O1133" s="22"/>
    </row>
    <row r="1134" spans="1:15" ht="15.75" customHeight="1" x14ac:dyDescent="0.2">
      <c r="A1134" s="22">
        <v>1236</v>
      </c>
      <c r="B1134" s="29" t="s">
        <v>2577</v>
      </c>
      <c r="C1134" s="36" t="str">
        <f>IF(ISERROR(VLOOKUP(E1134,perOX!$B$1:$C$170,2,FALSE)),"",VLOOKUP(E1134,perOX!$B$1:$C$170,2,FALSE))</f>
        <v/>
      </c>
      <c r="D1134" s="29" t="s">
        <v>2581</v>
      </c>
      <c r="E1134" s="30" t="s">
        <v>2582</v>
      </c>
      <c r="F1134" s="29" t="s">
        <v>2583</v>
      </c>
      <c r="G1134" s="30" t="s">
        <v>2584</v>
      </c>
      <c r="H1134" s="29" t="s">
        <v>247</v>
      </c>
      <c r="I1134" s="29" t="s">
        <v>2459</v>
      </c>
      <c r="J1134" s="22"/>
      <c r="K1134" s="22"/>
      <c r="L1134" s="61"/>
      <c r="M1134" s="61"/>
      <c r="N1134" s="22" t="s">
        <v>9460</v>
      </c>
      <c r="O1134" s="22"/>
    </row>
    <row r="1135" spans="1:15" ht="15.75" customHeight="1" x14ac:dyDescent="0.2">
      <c r="A1135" s="29">
        <v>496</v>
      </c>
      <c r="B1135" s="29" t="s">
        <v>3881</v>
      </c>
      <c r="C1135" s="36" t="str">
        <f>IF(ISERROR(VLOOKUP(E1135,perOX!$B$1:$C$170,2,FALSE)),"",VLOOKUP(E1135,perOX!$B$1:$C$170,2,FALSE))</f>
        <v/>
      </c>
      <c r="D1135" s="29" t="s">
        <v>3883</v>
      </c>
      <c r="E1135" s="30" t="s">
        <v>3884</v>
      </c>
      <c r="F1135" s="29" t="s">
        <v>49</v>
      </c>
      <c r="G1135" s="30" t="s">
        <v>9890</v>
      </c>
      <c r="H1135" s="29" t="s">
        <v>3885</v>
      </c>
      <c r="I1135" s="29" t="s">
        <v>3886</v>
      </c>
      <c r="J1135" s="29" t="s">
        <v>3887</v>
      </c>
      <c r="K1135" s="36"/>
      <c r="L1135" s="60"/>
      <c r="M1135" s="60"/>
      <c r="N1135" s="22" t="s">
        <v>9460</v>
      </c>
      <c r="O1135" s="22"/>
    </row>
    <row r="1136" spans="1:15" ht="15.75" customHeight="1" x14ac:dyDescent="0.2">
      <c r="A1136" s="29">
        <v>917</v>
      </c>
      <c r="B1136" s="29" t="s">
        <v>6716</v>
      </c>
      <c r="C1136" s="36" t="str">
        <f>IF(ISERROR(VLOOKUP(E1136,perOX!$B$1:$C$170,2,FALSE)),"",VLOOKUP(E1136,perOX!$B$1:$C$170,2,FALSE))</f>
        <v/>
      </c>
      <c r="D1136" s="29" t="s">
        <v>6717</v>
      </c>
      <c r="E1136" s="30" t="s">
        <v>6718</v>
      </c>
      <c r="F1136" s="29" t="s">
        <v>22</v>
      </c>
      <c r="G1136" s="30">
        <v>164992</v>
      </c>
      <c r="H1136" s="29" t="s">
        <v>6719</v>
      </c>
      <c r="I1136" s="29" t="s">
        <v>6720</v>
      </c>
      <c r="J1136" s="29" t="s">
        <v>6721</v>
      </c>
      <c r="K1136" s="29" t="s">
        <v>6722</v>
      </c>
      <c r="L1136" s="60"/>
      <c r="M1136" s="60"/>
      <c r="N1136" s="22" t="s">
        <v>9637</v>
      </c>
      <c r="O1136" s="22"/>
    </row>
    <row r="1137" spans="1:15" ht="15.75" customHeight="1" x14ac:dyDescent="0.2">
      <c r="A1137" s="29">
        <v>497</v>
      </c>
      <c r="B1137" s="29" t="s">
        <v>3888</v>
      </c>
      <c r="C1137" s="36" t="str">
        <f>IF(ISERROR(VLOOKUP(E1137,perOX!$B$1:$C$170,2,FALSE)),"",VLOOKUP(E1137,perOX!$B$1:$C$170,2,FALSE))</f>
        <v/>
      </c>
      <c r="D1137" s="29" t="s">
        <v>3893</v>
      </c>
      <c r="E1137" s="30" t="s">
        <v>3894</v>
      </c>
      <c r="F1137" s="29" t="s">
        <v>22</v>
      </c>
      <c r="G1137" s="30" t="s">
        <v>9889</v>
      </c>
      <c r="H1137" s="29" t="s">
        <v>3895</v>
      </c>
      <c r="I1137" s="29" t="s">
        <v>3896</v>
      </c>
      <c r="J1137" s="36"/>
      <c r="K1137" s="36"/>
      <c r="L1137" s="60"/>
      <c r="M1137" s="60"/>
      <c r="N1137" s="22" t="s">
        <v>9460</v>
      </c>
      <c r="O1137" s="22"/>
    </row>
    <row r="1138" spans="1:15" ht="15.75" customHeight="1" x14ac:dyDescent="0.2">
      <c r="A1138" s="29">
        <v>498</v>
      </c>
      <c r="B1138" s="29" t="s">
        <v>3897</v>
      </c>
      <c r="C1138" s="36" t="str">
        <f>IF(ISERROR(VLOOKUP(E1138,perOX!$B$1:$C$170,2,FALSE)),"",VLOOKUP(E1138,perOX!$B$1:$C$170,2,FALSE))</f>
        <v>OX</v>
      </c>
      <c r="D1138" s="29" t="s">
        <v>3899</v>
      </c>
      <c r="E1138" s="30" t="s">
        <v>3900</v>
      </c>
      <c r="F1138" s="29" t="s">
        <v>117</v>
      </c>
      <c r="G1138" s="30" t="s">
        <v>3901</v>
      </c>
      <c r="H1138" s="29" t="s">
        <v>3902</v>
      </c>
      <c r="I1138" s="29" t="s">
        <v>4419</v>
      </c>
      <c r="J1138" s="29" t="s">
        <v>3903</v>
      </c>
      <c r="K1138" s="36"/>
      <c r="L1138" s="60"/>
      <c r="M1138" s="60"/>
      <c r="N1138" s="22" t="s">
        <v>9460</v>
      </c>
      <c r="O1138" s="22"/>
    </row>
    <row r="1139" spans="1:15" ht="15.75" customHeight="1" x14ac:dyDescent="0.2">
      <c r="A1139" s="29">
        <v>456</v>
      </c>
      <c r="B1139" s="29" t="s">
        <v>3463</v>
      </c>
      <c r="C1139" s="36" t="str">
        <f>IF(ISERROR(VLOOKUP(E1139,perOX!$B$1:$C$170,2,FALSE)),"",VLOOKUP(E1139,perOX!$B$1:$C$170,2,FALSE))</f>
        <v>OX</v>
      </c>
      <c r="D1139" s="29" t="s">
        <v>3470</v>
      </c>
      <c r="E1139" s="30" t="s">
        <v>3471</v>
      </c>
      <c r="F1139" s="29" t="s">
        <v>22</v>
      </c>
      <c r="G1139" s="30" t="s">
        <v>9888</v>
      </c>
      <c r="H1139" s="29" t="s">
        <v>3472</v>
      </c>
      <c r="I1139" s="29" t="s">
        <v>4419</v>
      </c>
      <c r="J1139" s="29" t="s">
        <v>3473</v>
      </c>
      <c r="K1139" s="36"/>
      <c r="L1139" s="60"/>
      <c r="M1139" s="60"/>
      <c r="N1139" s="22" t="s">
        <v>9460</v>
      </c>
      <c r="O1139" s="22"/>
    </row>
    <row r="1140" spans="1:15" ht="15.75" customHeight="1" x14ac:dyDescent="0.2">
      <c r="A1140" s="29">
        <v>457</v>
      </c>
      <c r="B1140" s="29" t="s">
        <v>3474</v>
      </c>
      <c r="C1140" s="36" t="str">
        <f>IF(ISERROR(VLOOKUP(E1140,perOX!$B$1:$C$170,2,FALSE)),"",VLOOKUP(E1140,perOX!$B$1:$C$170,2,FALSE))</f>
        <v>OX</v>
      </c>
      <c r="D1140" s="29" t="s">
        <v>3481</v>
      </c>
      <c r="E1140" s="30" t="s">
        <v>3482</v>
      </c>
      <c r="F1140" s="29" t="s">
        <v>22</v>
      </c>
      <c r="G1140" s="30" t="s">
        <v>9887</v>
      </c>
      <c r="H1140" s="29" t="s">
        <v>3483</v>
      </c>
      <c r="I1140" s="29" t="s">
        <v>4419</v>
      </c>
      <c r="J1140" s="29" t="s">
        <v>3484</v>
      </c>
      <c r="K1140" s="36"/>
      <c r="L1140" s="60"/>
      <c r="M1140" s="60"/>
      <c r="N1140" s="22" t="s">
        <v>9460</v>
      </c>
      <c r="O1140" s="22"/>
    </row>
    <row r="1141" spans="1:15" ht="15.75" customHeight="1" x14ac:dyDescent="0.2">
      <c r="A1141" s="29">
        <v>499</v>
      </c>
      <c r="B1141" s="29" t="s">
        <v>3904</v>
      </c>
      <c r="C1141" s="36" t="str">
        <f>IF(ISERROR(VLOOKUP(E1141,perOX!$B$1:$C$170,2,FALSE)),"",VLOOKUP(E1141,perOX!$B$1:$C$170,2,FALSE))</f>
        <v/>
      </c>
      <c r="D1141" s="29" t="s">
        <v>3905</v>
      </c>
      <c r="E1141" s="30" t="s">
        <v>3906</v>
      </c>
      <c r="F1141" s="29" t="s">
        <v>22</v>
      </c>
      <c r="G1141" s="30" t="s">
        <v>9886</v>
      </c>
      <c r="H1141" s="29" t="s">
        <v>3907</v>
      </c>
      <c r="I1141" s="29" t="s">
        <v>3908</v>
      </c>
      <c r="J1141" s="29" t="s">
        <v>3909</v>
      </c>
      <c r="K1141" s="36"/>
      <c r="L1141" s="60"/>
      <c r="M1141" s="60"/>
      <c r="N1141" s="22" t="s">
        <v>9460</v>
      </c>
      <c r="O1141" s="22"/>
    </row>
    <row r="1142" spans="1:15" ht="15.75" customHeight="1" x14ac:dyDescent="0.2">
      <c r="A1142" s="29">
        <v>918</v>
      </c>
      <c r="B1142" s="29" t="s">
        <v>6723</v>
      </c>
      <c r="C1142" s="36" t="str">
        <f>IF(ISERROR(VLOOKUP(E1142,perOX!$B$1:$C$170,2,FALSE)),"",VLOOKUP(E1142,perOX!$B$1:$C$170,2,FALSE))</f>
        <v>OX</v>
      </c>
      <c r="D1142" s="29" t="s">
        <v>6725</v>
      </c>
      <c r="E1142" s="30" t="s">
        <v>6726</v>
      </c>
      <c r="F1142" s="29" t="s">
        <v>49</v>
      </c>
      <c r="G1142" s="30" t="s">
        <v>9885</v>
      </c>
      <c r="H1142" s="29" t="s">
        <v>6727</v>
      </c>
      <c r="I1142" s="29" t="s">
        <v>6728</v>
      </c>
      <c r="J1142" s="29" t="s">
        <v>6729</v>
      </c>
      <c r="K1142" s="36"/>
      <c r="L1142" s="72">
        <v>35916</v>
      </c>
      <c r="M1142" s="60"/>
      <c r="N1142" s="22" t="s">
        <v>9637</v>
      </c>
      <c r="O1142" s="22"/>
    </row>
    <row r="1143" spans="1:15" ht="15.75" customHeight="1" x14ac:dyDescent="0.2">
      <c r="A1143" s="29">
        <v>458</v>
      </c>
      <c r="B1143" s="29" t="s">
        <v>3485</v>
      </c>
      <c r="C1143" s="36" t="str">
        <f>IF(ISERROR(VLOOKUP(E1143,perOX!$B$1:$C$170,2,FALSE)),"",VLOOKUP(E1143,perOX!$B$1:$C$170,2,FALSE))</f>
        <v/>
      </c>
      <c r="D1143" s="29" t="s">
        <v>3492</v>
      </c>
      <c r="E1143" s="30" t="s">
        <v>3493</v>
      </c>
      <c r="F1143" s="29" t="s">
        <v>3494</v>
      </c>
      <c r="G1143" s="30">
        <v>2197756</v>
      </c>
      <c r="H1143" s="29" t="s">
        <v>3495</v>
      </c>
      <c r="I1143" s="29" t="s">
        <v>3496</v>
      </c>
      <c r="J1143" s="29" t="s">
        <v>3497</v>
      </c>
      <c r="K1143" s="36"/>
      <c r="L1143" s="60"/>
      <c r="M1143" s="60"/>
      <c r="N1143" s="22" t="s">
        <v>9460</v>
      </c>
      <c r="O1143" s="22"/>
    </row>
    <row r="1144" spans="1:15" ht="15.75" customHeight="1" x14ac:dyDescent="0.2">
      <c r="A1144" s="29">
        <v>459</v>
      </c>
      <c r="B1144" s="29" t="s">
        <v>3499</v>
      </c>
      <c r="C1144" s="36" t="str">
        <f>IF(ISERROR(VLOOKUP(E1144,perOX!$B$1:$C$170,2,FALSE)),"",VLOOKUP(E1144,perOX!$B$1:$C$170,2,FALSE))</f>
        <v/>
      </c>
      <c r="D1144" s="29" t="s">
        <v>3503</v>
      </c>
      <c r="E1144" s="30" t="s">
        <v>3504</v>
      </c>
      <c r="F1144" s="29" t="s">
        <v>817</v>
      </c>
      <c r="G1144" s="30">
        <v>271060010</v>
      </c>
      <c r="H1144" s="29" t="s">
        <v>3505</v>
      </c>
      <c r="I1144" s="29" t="s">
        <v>3506</v>
      </c>
      <c r="J1144" s="29" t="s">
        <v>3507</v>
      </c>
      <c r="K1144" s="36"/>
      <c r="L1144" s="60"/>
      <c r="M1144" s="60"/>
      <c r="N1144" s="22" t="s">
        <v>9460</v>
      </c>
      <c r="O1144" s="22"/>
    </row>
    <row r="1145" spans="1:15" ht="15.75" customHeight="1" x14ac:dyDescent="0.2">
      <c r="A1145" s="29">
        <v>500</v>
      </c>
      <c r="B1145" s="29" t="s">
        <v>3910</v>
      </c>
      <c r="C1145" s="36" t="str">
        <f>IF(ISERROR(VLOOKUP(E1145,perOX!$B$1:$C$170,2,FALSE)),"",VLOOKUP(E1145,perOX!$B$1:$C$170,2,FALSE))</f>
        <v/>
      </c>
      <c r="D1145" s="29" t="s">
        <v>3911</v>
      </c>
      <c r="E1145" s="30" t="s">
        <v>3912</v>
      </c>
      <c r="F1145" s="29" t="s">
        <v>3913</v>
      </c>
      <c r="G1145" s="30" t="s">
        <v>3914</v>
      </c>
      <c r="H1145" s="29" t="s">
        <v>3915</v>
      </c>
      <c r="I1145" s="29" t="s">
        <v>3916</v>
      </c>
      <c r="J1145" s="29" t="s">
        <v>3917</v>
      </c>
      <c r="K1145" s="36"/>
      <c r="L1145" s="72">
        <v>41257</v>
      </c>
      <c r="M1145" s="60"/>
      <c r="N1145" s="22" t="s">
        <v>9460</v>
      </c>
      <c r="O1145" s="22"/>
    </row>
    <row r="1146" spans="1:15" ht="15.75" customHeight="1" x14ac:dyDescent="0.2">
      <c r="A1146" s="29">
        <v>460</v>
      </c>
      <c r="B1146" s="29" t="s">
        <v>3509</v>
      </c>
      <c r="C1146" s="36" t="str">
        <f>IF(ISERROR(VLOOKUP(E1146,perOX!$B$1:$C$170,2,FALSE)),"",VLOOKUP(E1146,perOX!$B$1:$C$170,2,FALSE))</f>
        <v/>
      </c>
      <c r="D1146" s="29" t="s">
        <v>3511</v>
      </c>
      <c r="E1146" s="30" t="s">
        <v>3512</v>
      </c>
      <c r="F1146" s="29" t="s">
        <v>117</v>
      </c>
      <c r="G1146" s="30" t="s">
        <v>3513</v>
      </c>
      <c r="H1146" s="29" t="s">
        <v>3514</v>
      </c>
      <c r="I1146" s="29" t="s">
        <v>3515</v>
      </c>
      <c r="J1146" s="29" t="s">
        <v>3516</v>
      </c>
      <c r="K1146" s="36"/>
      <c r="L1146" s="60"/>
      <c r="M1146" s="60"/>
      <c r="N1146" s="22" t="s">
        <v>9460</v>
      </c>
      <c r="O1146" s="22"/>
    </row>
    <row r="1147" spans="1:15" ht="15.75" customHeight="1" x14ac:dyDescent="0.2">
      <c r="A1147" s="29">
        <v>501</v>
      </c>
      <c r="B1147" s="29" t="s">
        <v>3918</v>
      </c>
      <c r="C1147" s="36" t="str">
        <f>IF(ISERROR(VLOOKUP(E1147,perOX!$B$1:$C$170,2,FALSE)),"",VLOOKUP(E1147,perOX!$B$1:$C$170,2,FALSE))</f>
        <v/>
      </c>
      <c r="D1147" s="29" t="s">
        <v>3919</v>
      </c>
      <c r="E1147" s="30" t="s">
        <v>3920</v>
      </c>
      <c r="F1147" s="29" t="s">
        <v>117</v>
      </c>
      <c r="G1147" s="30" t="s">
        <v>3921</v>
      </c>
      <c r="H1147" s="29" t="s">
        <v>3922</v>
      </c>
      <c r="I1147" s="29" t="s">
        <v>3923</v>
      </c>
      <c r="J1147" s="29" t="s">
        <v>3924</v>
      </c>
      <c r="K1147" s="36"/>
      <c r="L1147" s="60"/>
      <c r="M1147" s="60"/>
      <c r="N1147" s="22" t="s">
        <v>9460</v>
      </c>
      <c r="O1147" s="22"/>
    </row>
    <row r="1148" spans="1:15" ht="15.75" customHeight="1" x14ac:dyDescent="0.2">
      <c r="A1148" s="29">
        <v>721</v>
      </c>
      <c r="B1148" s="29" t="s">
        <v>5546</v>
      </c>
      <c r="C1148" s="36" t="str">
        <f>IF(ISERROR(VLOOKUP(E1148,perOX!$B$1:$C$170,2,FALSE)),"",VLOOKUP(E1148,perOX!$B$1:$C$170,2,FALSE))</f>
        <v/>
      </c>
      <c r="D1148" s="36"/>
      <c r="E1148" s="30" t="s">
        <v>5547</v>
      </c>
      <c r="F1148" s="29" t="s">
        <v>2387</v>
      </c>
      <c r="G1148" s="30" t="s">
        <v>5548</v>
      </c>
      <c r="H1148" s="29" t="s">
        <v>5549</v>
      </c>
      <c r="I1148" s="29" t="s">
        <v>5550</v>
      </c>
      <c r="J1148" s="36"/>
      <c r="K1148" s="36"/>
      <c r="L1148" s="60"/>
      <c r="M1148" s="60"/>
      <c r="N1148" s="22" t="s">
        <v>9208</v>
      </c>
      <c r="O1148" s="22"/>
    </row>
    <row r="1149" spans="1:15" ht="15.75" customHeight="1" x14ac:dyDescent="0.2">
      <c r="A1149" s="29">
        <v>461</v>
      </c>
      <c r="B1149" s="29" t="s">
        <v>3518</v>
      </c>
      <c r="C1149" s="36" t="str">
        <f>IF(ISERROR(VLOOKUP(E1149,perOX!$B$1:$C$170,2,FALSE)),"",VLOOKUP(E1149,perOX!$B$1:$C$170,2,FALSE))</f>
        <v/>
      </c>
      <c r="D1149" s="29" t="s">
        <v>3523</v>
      </c>
      <c r="E1149" s="30" t="s">
        <v>3524</v>
      </c>
      <c r="F1149" s="29" t="s">
        <v>3525</v>
      </c>
      <c r="G1149" s="30">
        <v>7960</v>
      </c>
      <c r="H1149" s="29" t="s">
        <v>3526</v>
      </c>
      <c r="I1149" s="29" t="s">
        <v>3527</v>
      </c>
      <c r="J1149" s="36"/>
      <c r="K1149" s="36"/>
      <c r="L1149" s="72">
        <v>36059</v>
      </c>
      <c r="M1149" s="60"/>
      <c r="N1149" s="22" t="s">
        <v>9460</v>
      </c>
      <c r="O1149" s="22"/>
    </row>
    <row r="1150" spans="1:15" ht="15.75" customHeight="1" x14ac:dyDescent="0.2">
      <c r="A1150" s="29">
        <v>502</v>
      </c>
      <c r="B1150" s="29" t="s">
        <v>3925</v>
      </c>
      <c r="C1150" s="36" t="str">
        <f>IF(ISERROR(VLOOKUP(E1150,perOX!$B$1:$C$170,2,FALSE)),"",VLOOKUP(E1150,perOX!$B$1:$C$170,2,FALSE))</f>
        <v/>
      </c>
      <c r="D1150" s="29" t="s">
        <v>3926</v>
      </c>
      <c r="E1150" s="30" t="s">
        <v>3927</v>
      </c>
      <c r="F1150" s="29" t="s">
        <v>22</v>
      </c>
      <c r="G1150" s="30" t="s">
        <v>9884</v>
      </c>
      <c r="H1150" s="29" t="s">
        <v>3928</v>
      </c>
      <c r="I1150" s="29" t="s">
        <v>3929</v>
      </c>
      <c r="J1150" s="29" t="s">
        <v>3930</v>
      </c>
      <c r="K1150" s="36"/>
      <c r="L1150" s="60"/>
      <c r="M1150" s="60"/>
      <c r="N1150" s="22" t="s">
        <v>9460</v>
      </c>
      <c r="O1150" s="22"/>
    </row>
    <row r="1151" spans="1:15" ht="15.75" customHeight="1" x14ac:dyDescent="0.2">
      <c r="A1151" s="29">
        <v>462</v>
      </c>
      <c r="B1151" s="29" t="s">
        <v>3528</v>
      </c>
      <c r="C1151" s="36" t="str">
        <f>IF(ISERROR(VLOOKUP(E1151,perOX!$B$1:$C$170,2,FALSE)),"",VLOOKUP(E1151,perOX!$B$1:$C$170,2,FALSE))</f>
        <v/>
      </c>
      <c r="D1151" s="29" t="s">
        <v>3530</v>
      </c>
      <c r="E1151" s="30" t="s">
        <v>3531</v>
      </c>
      <c r="F1151" s="29" t="s">
        <v>117</v>
      </c>
      <c r="G1151" s="30" t="s">
        <v>3532</v>
      </c>
      <c r="H1151" s="29" t="s">
        <v>3533</v>
      </c>
      <c r="I1151" s="29" t="s">
        <v>3534</v>
      </c>
      <c r="J1151" s="29" t="s">
        <v>3536</v>
      </c>
      <c r="K1151" s="36"/>
      <c r="L1151" s="60"/>
      <c r="M1151" s="60"/>
      <c r="N1151" s="22" t="s">
        <v>9460</v>
      </c>
      <c r="O1151" s="22"/>
    </row>
    <row r="1152" spans="1:15" ht="15.75" customHeight="1" x14ac:dyDescent="0.2">
      <c r="A1152" s="29">
        <v>503</v>
      </c>
      <c r="B1152" s="29" t="s">
        <v>3931</v>
      </c>
      <c r="C1152" s="36" t="str">
        <f>IF(ISERROR(VLOOKUP(E1152,perOX!$B$1:$C$170,2,FALSE)),"",VLOOKUP(E1152,perOX!$B$1:$C$170,2,FALSE))</f>
        <v/>
      </c>
      <c r="D1152" s="29" t="s">
        <v>3933</v>
      </c>
      <c r="E1152" s="30" t="s">
        <v>3934</v>
      </c>
      <c r="F1152" s="29" t="s">
        <v>22</v>
      </c>
      <c r="G1152" s="30" t="s">
        <v>9883</v>
      </c>
      <c r="H1152" s="29" t="s">
        <v>3935</v>
      </c>
      <c r="I1152" s="29" t="s">
        <v>3936</v>
      </c>
      <c r="J1152" s="29" t="s">
        <v>3937</v>
      </c>
      <c r="K1152" s="36"/>
      <c r="L1152" s="60"/>
      <c r="M1152" s="60"/>
      <c r="N1152" s="22" t="s">
        <v>9460</v>
      </c>
      <c r="O1152" s="22"/>
    </row>
    <row r="1153" spans="1:15" ht="15.75" customHeight="1" x14ac:dyDescent="0.2">
      <c r="A1153" s="29">
        <v>504</v>
      </c>
      <c r="B1153" s="29" t="s">
        <v>3938</v>
      </c>
      <c r="C1153" s="36" t="str">
        <f>IF(ISERROR(VLOOKUP(E1153,perOX!$B$1:$C$170,2,FALSE)),"",VLOOKUP(E1153,perOX!$B$1:$C$170,2,FALSE))</f>
        <v/>
      </c>
      <c r="D1153" s="29" t="s">
        <v>3939</v>
      </c>
      <c r="E1153" s="30" t="s">
        <v>3940</v>
      </c>
      <c r="F1153" s="29" t="s">
        <v>22</v>
      </c>
      <c r="G1153" s="30" t="s">
        <v>9882</v>
      </c>
      <c r="H1153" s="29" t="s">
        <v>3941</v>
      </c>
      <c r="I1153" s="29" t="s">
        <v>3942</v>
      </c>
      <c r="J1153" s="29" t="s">
        <v>3943</v>
      </c>
      <c r="K1153" s="36"/>
      <c r="L1153" s="60"/>
      <c r="M1153" s="60"/>
      <c r="N1153" s="22" t="s">
        <v>9460</v>
      </c>
      <c r="O1153" s="22"/>
    </row>
    <row r="1154" spans="1:15" ht="15.75" customHeight="1" x14ac:dyDescent="0.2">
      <c r="A1154" s="22">
        <v>1444</v>
      </c>
      <c r="B1154" s="24" t="s">
        <v>9949</v>
      </c>
      <c r="C1154" s="36" t="str">
        <f>IF(ISERROR(VLOOKUP(E1154,perOX!$B$1:$C$170,2,FALSE)),"",VLOOKUP(E1154,perOX!$B$1:$C$170,2,FALSE))</f>
        <v/>
      </c>
      <c r="D1154" s="22"/>
      <c r="E1154" s="34" t="s">
        <v>3946</v>
      </c>
      <c r="F1154" s="63" t="s">
        <v>1761</v>
      </c>
      <c r="G1154" s="34" t="s">
        <v>9948</v>
      </c>
      <c r="H1154" s="29" t="s">
        <v>389</v>
      </c>
      <c r="I1154" s="29" t="s">
        <v>7500</v>
      </c>
      <c r="J1154" s="22"/>
      <c r="K1154" s="22"/>
      <c r="L1154" s="61"/>
      <c r="M1154" s="61"/>
      <c r="N1154" s="22" t="s">
        <v>10149</v>
      </c>
      <c r="O1154" s="22"/>
    </row>
    <row r="1155" spans="1:15" ht="15.75" customHeight="1" x14ac:dyDescent="0.2">
      <c r="A1155" s="29">
        <v>505</v>
      </c>
      <c r="B1155" s="29" t="s">
        <v>3944</v>
      </c>
      <c r="C1155" s="36" t="str">
        <f>IF(ISERROR(VLOOKUP(E1155,perOX!$B$1:$C$170,2,FALSE)),"",VLOOKUP(E1155,perOX!$B$1:$C$170,2,FALSE))</f>
        <v/>
      </c>
      <c r="D1155" s="29" t="s">
        <v>3945</v>
      </c>
      <c r="E1155" s="30" t="s">
        <v>3946</v>
      </c>
      <c r="F1155" s="29" t="s">
        <v>2387</v>
      </c>
      <c r="G1155" s="30">
        <v>41983</v>
      </c>
      <c r="H1155" s="29" t="s">
        <v>3947</v>
      </c>
      <c r="I1155" s="29" t="s">
        <v>3948</v>
      </c>
      <c r="J1155" s="29" t="s">
        <v>3949</v>
      </c>
      <c r="K1155" s="36"/>
      <c r="L1155" s="60"/>
      <c r="M1155" s="60"/>
      <c r="N1155" s="22" t="s">
        <v>9460</v>
      </c>
      <c r="O1155" s="22"/>
    </row>
    <row r="1156" spans="1:15" ht="15.75" customHeight="1" x14ac:dyDescent="0.2">
      <c r="A1156" s="29">
        <v>506</v>
      </c>
      <c r="B1156" s="29" t="s">
        <v>3950</v>
      </c>
      <c r="C1156" s="36" t="str">
        <f>IF(ISERROR(VLOOKUP(E1156,perOX!$B$1:$C$170,2,FALSE)),"",VLOOKUP(E1156,perOX!$B$1:$C$170,2,FALSE))</f>
        <v/>
      </c>
      <c r="D1156" s="29" t="s">
        <v>3951</v>
      </c>
      <c r="E1156" s="30" t="s">
        <v>3952</v>
      </c>
      <c r="F1156" s="29" t="s">
        <v>117</v>
      </c>
      <c r="G1156" s="30" t="s">
        <v>3953</v>
      </c>
      <c r="H1156" s="29" t="s">
        <v>3954</v>
      </c>
      <c r="I1156" s="29" t="s">
        <v>3955</v>
      </c>
      <c r="J1156" s="29" t="s">
        <v>3956</v>
      </c>
      <c r="K1156" s="36"/>
      <c r="L1156" s="60"/>
      <c r="M1156" s="60"/>
      <c r="N1156" s="22" t="s">
        <v>9460</v>
      </c>
      <c r="O1156" s="22"/>
    </row>
    <row r="1157" spans="1:15" ht="15.75" customHeight="1" x14ac:dyDescent="0.2">
      <c r="A1157" s="22">
        <v>1178</v>
      </c>
      <c r="B1157" s="83" t="s">
        <v>9213</v>
      </c>
      <c r="C1157" s="36" t="str">
        <f>IF(ISERROR(VLOOKUP(E1157,perOX!$B$1:$C$170,2,FALSE)),"",VLOOKUP(E1157,perOX!$B$1:$C$170,2,FALSE))</f>
        <v/>
      </c>
      <c r="D1157" s="84"/>
      <c r="E1157" s="43" t="s">
        <v>3537</v>
      </c>
      <c r="F1157" s="83" t="s">
        <v>1781</v>
      </c>
      <c r="G1157" s="43" t="s">
        <v>7482</v>
      </c>
      <c r="H1157" s="83" t="s">
        <v>3597</v>
      </c>
      <c r="I1157" s="83" t="s">
        <v>9214</v>
      </c>
      <c r="J1157" s="35"/>
      <c r="K1157" s="84"/>
      <c r="L1157" s="85"/>
      <c r="M1157" s="61"/>
      <c r="N1157" s="22" t="s">
        <v>9208</v>
      </c>
      <c r="O1157" s="22"/>
    </row>
    <row r="1158" spans="1:15" ht="15.75" customHeight="1" x14ac:dyDescent="0.2">
      <c r="A1158" s="29">
        <v>1135</v>
      </c>
      <c r="B1158" s="29" t="s">
        <v>7478</v>
      </c>
      <c r="C1158" s="36" t="str">
        <f>IF(ISERROR(VLOOKUP(E1158,perOX!$B$1:$C$170,2,FALSE)),"",VLOOKUP(E1158,perOX!$B$1:$C$170,2,FALSE))</f>
        <v/>
      </c>
      <c r="D1158" s="29" t="s">
        <v>7479</v>
      </c>
      <c r="E1158" s="30" t="s">
        <v>7480</v>
      </c>
      <c r="F1158" s="29" t="s">
        <v>7481</v>
      </c>
      <c r="G1158" s="30" t="s">
        <v>7482</v>
      </c>
      <c r="H1158" s="29" t="s">
        <v>7483</v>
      </c>
      <c r="I1158" s="29" t="s">
        <v>7484</v>
      </c>
      <c r="J1158" s="29" t="s">
        <v>7485</v>
      </c>
      <c r="K1158" s="36"/>
      <c r="L1158" s="60"/>
      <c r="M1158" s="60"/>
      <c r="N1158" s="22" t="s">
        <v>9402</v>
      </c>
      <c r="O1158" s="22"/>
    </row>
    <row r="1159" spans="1:15" ht="15.75" customHeight="1" x14ac:dyDescent="0.2">
      <c r="A1159" s="29">
        <v>1113</v>
      </c>
      <c r="B1159" s="29" t="s">
        <v>7359</v>
      </c>
      <c r="C1159" s="36" t="str">
        <f>IF(ISERROR(VLOOKUP(E1159,perOX!$B$1:$C$170,2,FALSE)),"",VLOOKUP(E1159,perOX!$B$1:$C$170,2,FALSE))</f>
        <v/>
      </c>
      <c r="D1159" s="29" t="s">
        <v>7360</v>
      </c>
      <c r="E1159" s="30" t="s">
        <v>7361</v>
      </c>
      <c r="F1159" s="29" t="s">
        <v>117</v>
      </c>
      <c r="G1159" s="30" t="s">
        <v>7362</v>
      </c>
      <c r="H1159" s="29" t="s">
        <v>7363</v>
      </c>
      <c r="I1159" s="29" t="s">
        <v>7364</v>
      </c>
      <c r="J1159" s="29" t="s">
        <v>7365</v>
      </c>
      <c r="K1159" s="36"/>
      <c r="L1159" s="60"/>
      <c r="M1159" s="60"/>
      <c r="N1159" s="22" t="s">
        <v>9402</v>
      </c>
      <c r="O1159" s="22"/>
    </row>
    <row r="1160" spans="1:15" ht="15.75" customHeight="1" x14ac:dyDescent="0.2">
      <c r="A1160" s="29">
        <v>292</v>
      </c>
      <c r="B1160" s="29" t="s">
        <v>945</v>
      </c>
      <c r="C1160" s="36" t="str">
        <f>IF(ISERROR(VLOOKUP(E1160,perOX!$B$1:$C$170,2,FALSE)),"",VLOOKUP(E1160,perOX!$B$1:$C$170,2,FALSE))</f>
        <v/>
      </c>
      <c r="D1160" s="29" t="s">
        <v>946</v>
      </c>
      <c r="E1160" s="30" t="s">
        <v>947</v>
      </c>
      <c r="F1160" s="29" t="s">
        <v>22</v>
      </c>
      <c r="G1160" s="30" t="s">
        <v>948</v>
      </c>
      <c r="H1160" s="29" t="s">
        <v>949</v>
      </c>
      <c r="I1160" s="29" t="s">
        <v>950</v>
      </c>
      <c r="J1160" s="29" t="s">
        <v>951</v>
      </c>
      <c r="K1160" s="36"/>
      <c r="L1160" s="60"/>
      <c r="M1160" s="60"/>
      <c r="N1160" s="22" t="s">
        <v>9460</v>
      </c>
      <c r="O1160" s="22"/>
    </row>
    <row r="1161" spans="1:15" ht="15.75" customHeight="1" x14ac:dyDescent="0.2">
      <c r="A1161" s="29">
        <v>507</v>
      </c>
      <c r="B1161" s="29" t="s">
        <v>3957</v>
      </c>
      <c r="C1161" s="36" t="str">
        <f>IF(ISERROR(VLOOKUP(E1161,perOX!$B$1:$C$170,2,FALSE)),"",VLOOKUP(E1161,perOX!$B$1:$C$170,2,FALSE))</f>
        <v/>
      </c>
      <c r="D1161" s="29" t="s">
        <v>3960</v>
      </c>
      <c r="E1161" s="30" t="s">
        <v>3961</v>
      </c>
      <c r="F1161" s="29" t="s">
        <v>22</v>
      </c>
      <c r="G1161" s="30" t="s">
        <v>3962</v>
      </c>
      <c r="H1161" s="29" t="s">
        <v>3963</v>
      </c>
      <c r="I1161" s="29" t="s">
        <v>3964</v>
      </c>
      <c r="J1161" s="36"/>
      <c r="K1161" s="36"/>
      <c r="L1161" s="60"/>
      <c r="M1161" s="60"/>
      <c r="N1161" s="22" t="s">
        <v>9460</v>
      </c>
      <c r="O1161" s="22"/>
    </row>
    <row r="1162" spans="1:15" ht="15.75" customHeight="1" x14ac:dyDescent="0.2">
      <c r="A1162" s="29">
        <v>508</v>
      </c>
      <c r="B1162" s="29" t="s">
        <v>3965</v>
      </c>
      <c r="C1162" s="36" t="str">
        <f>IF(ISERROR(VLOOKUP(E1162,perOX!$B$1:$C$170,2,FALSE)),"",VLOOKUP(E1162,perOX!$B$1:$C$170,2,FALSE))</f>
        <v/>
      </c>
      <c r="D1162" s="29" t="s">
        <v>3967</v>
      </c>
      <c r="E1162" s="30" t="s">
        <v>3968</v>
      </c>
      <c r="F1162" s="29" t="s">
        <v>117</v>
      </c>
      <c r="G1162" s="30" t="s">
        <v>3969</v>
      </c>
      <c r="H1162" s="29" t="s">
        <v>3970</v>
      </c>
      <c r="I1162" s="29" t="s">
        <v>3971</v>
      </c>
      <c r="J1162" s="29" t="s">
        <v>3972</v>
      </c>
      <c r="K1162" s="36"/>
      <c r="L1162" s="60"/>
      <c r="M1162" s="60"/>
      <c r="N1162" s="22" t="s">
        <v>9460</v>
      </c>
      <c r="O1162" s="22"/>
    </row>
    <row r="1163" spans="1:15" ht="15.75" customHeight="1" x14ac:dyDescent="0.2">
      <c r="A1163" s="29">
        <v>463</v>
      </c>
      <c r="B1163" s="29" t="s">
        <v>3540</v>
      </c>
      <c r="C1163" s="36" t="str">
        <f>IF(ISERROR(VLOOKUP(E1163,perOX!$B$1:$C$170,2,FALSE)),"",VLOOKUP(E1163,perOX!$B$1:$C$170,2,FALSE))</f>
        <v/>
      </c>
      <c r="D1163" s="29" t="s">
        <v>3542</v>
      </c>
      <c r="E1163" s="30" t="s">
        <v>3543</v>
      </c>
      <c r="F1163" s="29" t="s">
        <v>22</v>
      </c>
      <c r="G1163" s="30" t="s">
        <v>9881</v>
      </c>
      <c r="H1163" s="29" t="s">
        <v>3544</v>
      </c>
      <c r="I1163" s="29" t="s">
        <v>3545</v>
      </c>
      <c r="J1163" s="29" t="s">
        <v>3546</v>
      </c>
      <c r="K1163" s="36"/>
      <c r="L1163" s="60"/>
      <c r="M1163" s="60"/>
      <c r="N1163" s="22" t="s">
        <v>9460</v>
      </c>
      <c r="O1163" s="22"/>
    </row>
    <row r="1164" spans="1:15" ht="15.75" customHeight="1" x14ac:dyDescent="0.2">
      <c r="A1164" s="29">
        <v>464</v>
      </c>
      <c r="B1164" s="29" t="s">
        <v>3547</v>
      </c>
      <c r="C1164" s="36" t="str">
        <f>IF(ISERROR(VLOOKUP(E1164,perOX!$B$1:$C$170,2,FALSE)),"",VLOOKUP(E1164,perOX!$B$1:$C$170,2,FALSE))</f>
        <v/>
      </c>
      <c r="D1164" s="36"/>
      <c r="E1164" s="30" t="s">
        <v>3551</v>
      </c>
      <c r="F1164" s="29" t="s">
        <v>3553</v>
      </c>
      <c r="G1164" s="30" t="s">
        <v>3555</v>
      </c>
      <c r="H1164" s="29" t="s">
        <v>3556</v>
      </c>
      <c r="I1164" s="29" t="s">
        <v>3558</v>
      </c>
      <c r="J1164" s="36"/>
      <c r="K1164" s="36"/>
      <c r="L1164" s="60"/>
      <c r="M1164" s="60"/>
      <c r="N1164" s="22" t="s">
        <v>9460</v>
      </c>
      <c r="O1164" s="22"/>
    </row>
    <row r="1165" spans="1:15" ht="15.75" customHeight="1" x14ac:dyDescent="0.2">
      <c r="A1165" s="29">
        <v>471</v>
      </c>
      <c r="B1165" s="29" t="s">
        <v>3593</v>
      </c>
      <c r="C1165" s="36" t="str">
        <f>IF(ISERROR(VLOOKUP(E1165,perOX!$B$1:$C$170,2,FALSE)),"",VLOOKUP(E1165,perOX!$B$1:$C$170,2,FALSE))</f>
        <v/>
      </c>
      <c r="D1165" s="36"/>
      <c r="E1165" s="30" t="s">
        <v>3596</v>
      </c>
      <c r="F1165" s="29" t="s">
        <v>22</v>
      </c>
      <c r="G1165" s="30" t="s">
        <v>9880</v>
      </c>
      <c r="H1165" s="29" t="s">
        <v>3597</v>
      </c>
      <c r="I1165" s="29" t="s">
        <v>3598</v>
      </c>
      <c r="J1165" s="36"/>
      <c r="K1165" s="36"/>
      <c r="L1165" s="60"/>
      <c r="M1165" s="60"/>
      <c r="N1165" s="22" t="s">
        <v>9460</v>
      </c>
      <c r="O1165" s="22"/>
    </row>
    <row r="1166" spans="1:15" ht="15.75" customHeight="1" x14ac:dyDescent="0.2">
      <c r="A1166" s="29">
        <v>736</v>
      </c>
      <c r="B1166" s="29" t="s">
        <v>5603</v>
      </c>
      <c r="C1166" s="36" t="str">
        <f>IF(ISERROR(VLOOKUP(E1166,perOX!$B$1:$C$170,2,FALSE)),"",VLOOKUP(E1166,perOX!$B$1:$C$170,2,FALSE))</f>
        <v/>
      </c>
      <c r="D1166" s="29" t="s">
        <v>5607</v>
      </c>
      <c r="E1166" s="30" t="s">
        <v>5608</v>
      </c>
      <c r="F1166" s="29" t="s">
        <v>817</v>
      </c>
      <c r="G1166" s="30">
        <v>424490020</v>
      </c>
      <c r="H1166" s="29" t="s">
        <v>5609</v>
      </c>
      <c r="I1166" s="29" t="s">
        <v>5614</v>
      </c>
      <c r="J1166" s="36"/>
      <c r="K1166" s="36"/>
      <c r="L1166" s="60"/>
      <c r="M1166" s="60"/>
      <c r="N1166" s="22" t="s">
        <v>9208</v>
      </c>
      <c r="O1166" s="22"/>
    </row>
    <row r="1167" spans="1:15" ht="15.75" customHeight="1" x14ac:dyDescent="0.2">
      <c r="A1167" s="29">
        <v>373</v>
      </c>
      <c r="B1167" s="29" t="s">
        <v>2571</v>
      </c>
      <c r="C1167" s="36" t="str">
        <f>IF(ISERROR(VLOOKUP(E1167,perOX!$B$1:$C$170,2,FALSE)),"",VLOOKUP(E1167,perOX!$B$1:$C$170,2,FALSE))</f>
        <v/>
      </c>
      <c r="D1167" s="29" t="s">
        <v>2573</v>
      </c>
      <c r="E1167" s="30" t="s">
        <v>2574</v>
      </c>
      <c r="F1167" s="29" t="s">
        <v>817</v>
      </c>
      <c r="G1167" s="30">
        <v>424490020</v>
      </c>
      <c r="H1167" s="29" t="s">
        <v>2575</v>
      </c>
      <c r="I1167" s="29" t="s">
        <v>2576</v>
      </c>
      <c r="J1167" s="36"/>
      <c r="K1167" s="36"/>
      <c r="L1167" s="72">
        <v>41582</v>
      </c>
      <c r="M1167" s="60"/>
      <c r="N1167" s="22" t="s">
        <v>9460</v>
      </c>
      <c r="O1167" s="22"/>
    </row>
    <row r="1168" spans="1:15" ht="15.75" customHeight="1" x14ac:dyDescent="0.2">
      <c r="A1168" s="29">
        <v>521</v>
      </c>
      <c r="B1168" s="29" t="s">
        <v>4053</v>
      </c>
      <c r="C1168" s="36" t="str">
        <f>IF(ISERROR(VLOOKUP(E1168,perOX!$B$1:$C$170,2,FALSE)),"",VLOOKUP(E1168,perOX!$B$1:$C$170,2,FALSE))</f>
        <v/>
      </c>
      <c r="D1168" s="29" t="s">
        <v>4055</v>
      </c>
      <c r="E1168" s="30" t="s">
        <v>4056</v>
      </c>
      <c r="F1168" s="29" t="s">
        <v>817</v>
      </c>
      <c r="G1168" s="30">
        <v>419695000</v>
      </c>
      <c r="H1168" s="29" t="s">
        <v>4057</v>
      </c>
      <c r="I1168" s="29" t="s">
        <v>4058</v>
      </c>
      <c r="J1168" s="36"/>
      <c r="K1168" s="36"/>
      <c r="L1168" s="60"/>
      <c r="M1168" s="60"/>
      <c r="N1168" s="22" t="s">
        <v>9460</v>
      </c>
      <c r="O1168" s="22"/>
    </row>
    <row r="1169" spans="1:15" ht="15.75" customHeight="1" x14ac:dyDescent="0.2">
      <c r="A1169" s="22">
        <v>1764</v>
      </c>
      <c r="B1169" s="71" t="s">
        <v>11472</v>
      </c>
      <c r="C1169" s="36" t="str">
        <f>IF(ISERROR(VLOOKUP(E1169,perOX!$B$1:$C$170,2,FALSE)),"",VLOOKUP(E1169,perOX!$B$1:$C$170,2,FALSE))</f>
        <v/>
      </c>
      <c r="D1169" s="22"/>
      <c r="E1169" s="50"/>
      <c r="F1169" s="22" t="s">
        <v>2093</v>
      </c>
      <c r="G1169" s="50" t="s">
        <v>11450</v>
      </c>
      <c r="H1169" s="22" t="s">
        <v>11456</v>
      </c>
      <c r="I1169" s="50" t="s">
        <v>7656</v>
      </c>
      <c r="J1169" s="22"/>
      <c r="K1169" s="22"/>
      <c r="L1169" s="61"/>
      <c r="M1169" s="61"/>
      <c r="N1169" s="22" t="s">
        <v>11488</v>
      </c>
      <c r="O1169" s="22"/>
    </row>
    <row r="1170" spans="1:15" ht="15.75" customHeight="1" x14ac:dyDescent="0.2">
      <c r="A1170" s="22">
        <v>1747</v>
      </c>
      <c r="B1170" s="71" t="s">
        <v>11432</v>
      </c>
      <c r="C1170" s="36" t="str">
        <f>IF(ISERROR(VLOOKUP(E1170,perOX!$B$1:$C$170,2,FALSE)),"",VLOOKUP(E1170,perOX!$B$1:$C$170,2,FALSE))</f>
        <v/>
      </c>
      <c r="D1170" s="22"/>
      <c r="E1170" s="50" t="s">
        <v>8545</v>
      </c>
      <c r="F1170" s="22" t="s">
        <v>22</v>
      </c>
      <c r="G1170" s="50" t="s">
        <v>11422</v>
      </c>
      <c r="H1170" s="22" t="s">
        <v>35</v>
      </c>
      <c r="I1170" s="50" t="s">
        <v>7656</v>
      </c>
      <c r="J1170" s="22"/>
      <c r="K1170" s="22"/>
      <c r="L1170" s="61"/>
      <c r="M1170" s="61"/>
      <c r="N1170" s="22" t="s">
        <v>11488</v>
      </c>
      <c r="O1170" s="22"/>
    </row>
    <row r="1171" spans="1:15" ht="15.75" customHeight="1" x14ac:dyDescent="0.2">
      <c r="A1171" s="29">
        <v>919</v>
      </c>
      <c r="B1171" s="29" t="s">
        <v>6730</v>
      </c>
      <c r="C1171" s="36" t="str">
        <f>IF(ISERROR(VLOOKUP(E1171,perOX!$B$1:$C$170,2,FALSE)),"",VLOOKUP(E1171,perOX!$B$1:$C$170,2,FALSE))</f>
        <v/>
      </c>
      <c r="D1171" s="29" t="s">
        <v>6740</v>
      </c>
      <c r="E1171" s="30" t="s">
        <v>6741</v>
      </c>
      <c r="F1171" s="29" t="s">
        <v>49</v>
      </c>
      <c r="G1171" s="30" t="s">
        <v>9879</v>
      </c>
      <c r="H1171" s="29" t="s">
        <v>6742</v>
      </c>
      <c r="I1171" s="29" t="s">
        <v>6743</v>
      </c>
      <c r="J1171" s="29" t="s">
        <v>6744</v>
      </c>
      <c r="K1171" s="36"/>
      <c r="L1171" s="72">
        <v>35835</v>
      </c>
      <c r="M1171" s="60"/>
      <c r="N1171" s="22" t="s">
        <v>9637</v>
      </c>
      <c r="O1171" s="22"/>
    </row>
    <row r="1172" spans="1:15" ht="15.75" customHeight="1" x14ac:dyDescent="0.2">
      <c r="A1172" s="29">
        <v>472</v>
      </c>
      <c r="B1172" s="29" t="s">
        <v>3599</v>
      </c>
      <c r="C1172" s="36" t="str">
        <f>IF(ISERROR(VLOOKUP(E1172,perOX!$B$1:$C$170,2,FALSE)),"",VLOOKUP(E1172,perOX!$B$1:$C$170,2,FALSE))</f>
        <v/>
      </c>
      <c r="D1172" s="29" t="s">
        <v>3608</v>
      </c>
      <c r="E1172" s="30" t="s">
        <v>3609</v>
      </c>
      <c r="F1172" s="29" t="s">
        <v>3610</v>
      </c>
      <c r="G1172" s="30" t="s">
        <v>3611</v>
      </c>
      <c r="H1172" s="29" t="s">
        <v>3612</v>
      </c>
      <c r="I1172" s="29" t="s">
        <v>3613</v>
      </c>
      <c r="J1172" s="29" t="s">
        <v>3614</v>
      </c>
      <c r="K1172" s="36"/>
      <c r="L1172" s="60"/>
      <c r="M1172" s="60"/>
      <c r="N1172" s="22" t="s">
        <v>9460</v>
      </c>
      <c r="O1172" s="22"/>
    </row>
    <row r="1173" spans="1:15" ht="15.75" customHeight="1" x14ac:dyDescent="0.2">
      <c r="A1173" s="29">
        <v>509</v>
      </c>
      <c r="B1173" s="29" t="s">
        <v>3973</v>
      </c>
      <c r="C1173" s="36" t="str">
        <f>IF(ISERROR(VLOOKUP(E1173,perOX!$B$1:$C$170,2,FALSE)),"",VLOOKUP(E1173,perOX!$B$1:$C$170,2,FALSE))</f>
        <v/>
      </c>
      <c r="D1173" s="29" t="s">
        <v>3974</v>
      </c>
      <c r="E1173" s="30" t="s">
        <v>3975</v>
      </c>
      <c r="F1173" s="29" t="s">
        <v>2387</v>
      </c>
      <c r="G1173" s="30" t="s">
        <v>3976</v>
      </c>
      <c r="H1173" s="29" t="s">
        <v>3977</v>
      </c>
      <c r="I1173" s="29" t="s">
        <v>3978</v>
      </c>
      <c r="J1173" s="36"/>
      <c r="K1173" s="36"/>
      <c r="L1173" s="60"/>
      <c r="M1173" s="60"/>
      <c r="N1173" s="22" t="s">
        <v>9460</v>
      </c>
      <c r="O1173" s="22"/>
    </row>
    <row r="1174" spans="1:15" ht="15.75" customHeight="1" x14ac:dyDescent="0.2">
      <c r="A1174" s="29">
        <v>510</v>
      </c>
      <c r="B1174" s="29" t="s">
        <v>3979</v>
      </c>
      <c r="C1174" s="36" t="str">
        <f>IF(ISERROR(VLOOKUP(E1174,perOX!$B$1:$C$170,2,FALSE)),"",VLOOKUP(E1174,perOX!$B$1:$C$170,2,FALSE))</f>
        <v/>
      </c>
      <c r="D1174" s="29" t="s">
        <v>3980</v>
      </c>
      <c r="E1174" s="30" t="s">
        <v>3981</v>
      </c>
      <c r="F1174" s="29" t="s">
        <v>2387</v>
      </c>
      <c r="G1174" s="30" t="s">
        <v>3982</v>
      </c>
      <c r="H1174" s="29" t="s">
        <v>3983</v>
      </c>
      <c r="I1174" s="29" t="s">
        <v>3984</v>
      </c>
      <c r="J1174" s="36"/>
      <c r="K1174" s="36"/>
      <c r="L1174" s="60"/>
      <c r="M1174" s="60"/>
      <c r="N1174" s="22" t="s">
        <v>9460</v>
      </c>
      <c r="O1174" s="22"/>
    </row>
    <row r="1175" spans="1:15" ht="15.75" customHeight="1" x14ac:dyDescent="0.2">
      <c r="A1175" s="29">
        <v>511</v>
      </c>
      <c r="B1175" s="29" t="s">
        <v>3985</v>
      </c>
      <c r="C1175" s="36" t="str">
        <f>IF(ISERROR(VLOOKUP(E1175,perOX!$B$1:$C$170,2,FALSE)),"",VLOOKUP(E1175,perOX!$B$1:$C$170,2,FALSE))</f>
        <v/>
      </c>
      <c r="D1175" s="29" t="s">
        <v>3986</v>
      </c>
      <c r="E1175" s="30" t="s">
        <v>3987</v>
      </c>
      <c r="F1175" s="29" t="s">
        <v>817</v>
      </c>
      <c r="G1175" s="30">
        <v>222072500</v>
      </c>
      <c r="H1175" s="29" t="s">
        <v>3988</v>
      </c>
      <c r="I1175" s="29" t="s">
        <v>3989</v>
      </c>
      <c r="J1175" s="29" t="s">
        <v>3990</v>
      </c>
      <c r="K1175" s="36"/>
      <c r="L1175" s="60"/>
      <c r="M1175" s="60"/>
      <c r="N1175" s="22" t="s">
        <v>9460</v>
      </c>
      <c r="O1175" s="22"/>
    </row>
    <row r="1176" spans="1:15" ht="15.75" customHeight="1" x14ac:dyDescent="0.2">
      <c r="A1176" s="29">
        <v>732</v>
      </c>
      <c r="B1176" s="29" t="s">
        <v>5582</v>
      </c>
      <c r="C1176" s="36" t="str">
        <f>IF(ISERROR(VLOOKUP(E1176,perOX!$B$1:$C$170,2,FALSE)),"",VLOOKUP(E1176,perOX!$B$1:$C$170,2,FALSE))</f>
        <v/>
      </c>
      <c r="D1176" s="29" t="s">
        <v>5583</v>
      </c>
      <c r="E1176" s="30" t="s">
        <v>5584</v>
      </c>
      <c r="F1176" s="29" t="s">
        <v>817</v>
      </c>
      <c r="G1176" s="30" t="s">
        <v>5585</v>
      </c>
      <c r="H1176" s="29" t="s">
        <v>5586</v>
      </c>
      <c r="I1176" s="29" t="s">
        <v>5587</v>
      </c>
      <c r="J1176" s="29" t="s">
        <v>5588</v>
      </c>
      <c r="K1176" s="36"/>
      <c r="L1176" s="60"/>
      <c r="M1176" s="60"/>
      <c r="N1176" s="22" t="s">
        <v>9208</v>
      </c>
      <c r="O1176" s="22"/>
    </row>
    <row r="1177" spans="1:15" ht="15.75" customHeight="1" x14ac:dyDescent="0.2">
      <c r="A1177" s="29">
        <v>595</v>
      </c>
      <c r="B1177" s="29" t="s">
        <v>4619</v>
      </c>
      <c r="C1177" s="36" t="str">
        <f>IF(ISERROR(VLOOKUP(E1177,perOX!$B$1:$C$170,2,FALSE)),"",VLOOKUP(E1177,perOX!$B$1:$C$170,2,FALSE))</f>
        <v/>
      </c>
      <c r="D1177" s="29" t="s">
        <v>4620</v>
      </c>
      <c r="E1177" s="30" t="s">
        <v>4621</v>
      </c>
      <c r="F1177" s="29" t="s">
        <v>117</v>
      </c>
      <c r="G1177" s="30" t="s">
        <v>4622</v>
      </c>
      <c r="H1177" s="29" t="s">
        <v>4623</v>
      </c>
      <c r="I1177" s="29" t="s">
        <v>9205</v>
      </c>
      <c r="J1177" s="29" t="s">
        <v>4624</v>
      </c>
      <c r="K1177" s="36"/>
      <c r="L1177" s="60"/>
      <c r="M1177" s="60"/>
      <c r="N1177" s="22" t="s">
        <v>9208</v>
      </c>
      <c r="O1177" s="22"/>
    </row>
    <row r="1178" spans="1:15" ht="15.75" customHeight="1" x14ac:dyDescent="0.2">
      <c r="A1178" s="29">
        <v>596</v>
      </c>
      <c r="B1178" s="29" t="s">
        <v>4625</v>
      </c>
      <c r="C1178" s="36" t="str">
        <f>IF(ISERROR(VLOOKUP(E1178,perOX!$B$1:$C$170,2,FALSE)),"",VLOOKUP(E1178,perOX!$B$1:$C$170,2,FALSE))</f>
        <v/>
      </c>
      <c r="D1178" s="29" t="s">
        <v>4626</v>
      </c>
      <c r="E1178" s="30" t="s">
        <v>4627</v>
      </c>
      <c r="F1178" s="29" t="s">
        <v>117</v>
      </c>
      <c r="G1178" s="30" t="s">
        <v>4628</v>
      </c>
      <c r="H1178" s="29" t="s">
        <v>4629</v>
      </c>
      <c r="I1178" s="29" t="s">
        <v>9205</v>
      </c>
      <c r="J1178" s="29" t="s">
        <v>4630</v>
      </c>
      <c r="K1178" s="29" t="s">
        <v>4631</v>
      </c>
      <c r="L1178" s="60"/>
      <c r="M1178" s="60"/>
      <c r="N1178" s="22" t="s">
        <v>9208</v>
      </c>
      <c r="O1178" s="22"/>
    </row>
    <row r="1179" spans="1:15" ht="15.75" customHeight="1" x14ac:dyDescent="0.2">
      <c r="A1179" s="22">
        <v>1760</v>
      </c>
      <c r="B1179" s="71" t="s">
        <v>11466</v>
      </c>
      <c r="C1179" s="36" t="str">
        <f>IF(ISERROR(VLOOKUP(E1179,perOX!$B$1:$C$170,2,FALSE)),"",VLOOKUP(E1179,perOX!$B$1:$C$170,2,FALSE))</f>
        <v/>
      </c>
      <c r="D1179" s="22"/>
      <c r="E1179" s="50"/>
      <c r="F1179" s="22" t="s">
        <v>6078</v>
      </c>
      <c r="G1179" s="50" t="s">
        <v>11467</v>
      </c>
      <c r="H1179" s="22" t="s">
        <v>1800</v>
      </c>
      <c r="I1179" s="50" t="s">
        <v>7656</v>
      </c>
      <c r="J1179" s="22"/>
      <c r="K1179" s="22"/>
      <c r="L1179" s="61"/>
      <c r="M1179" s="61"/>
      <c r="N1179" s="22" t="s">
        <v>11488</v>
      </c>
      <c r="O1179" s="22"/>
    </row>
    <row r="1180" spans="1:15" ht="15.75" customHeight="1" x14ac:dyDescent="0.2">
      <c r="A1180" s="22">
        <v>1730</v>
      </c>
      <c r="B1180" s="71" t="s">
        <v>11414</v>
      </c>
      <c r="C1180" s="36" t="str">
        <f>IF(ISERROR(VLOOKUP(E1180,perOX!$B$1:$C$170,2,FALSE)),"",VLOOKUP(E1180,perOX!$B$1:$C$170,2,FALSE))</f>
        <v/>
      </c>
      <c r="D1180" s="22"/>
      <c r="E1180" s="50"/>
      <c r="F1180" s="22" t="s">
        <v>11398</v>
      </c>
      <c r="G1180" s="50" t="s">
        <v>11403</v>
      </c>
      <c r="H1180" s="22" t="s">
        <v>5990</v>
      </c>
      <c r="I1180" s="50" t="s">
        <v>7656</v>
      </c>
      <c r="J1180" s="22"/>
      <c r="K1180" s="22"/>
      <c r="L1180" s="61"/>
      <c r="M1180" s="61"/>
      <c r="N1180" s="22" t="s">
        <v>11488</v>
      </c>
      <c r="O1180" s="22"/>
    </row>
    <row r="1181" spans="1:15" ht="15.75" customHeight="1" x14ac:dyDescent="0.2">
      <c r="A1181" s="22">
        <v>1758</v>
      </c>
      <c r="B1181" s="71" t="s">
        <v>11414</v>
      </c>
      <c r="C1181" s="36" t="str">
        <f>IF(ISERROR(VLOOKUP(E1181,perOX!$B$1:$C$170,2,FALSE)),"",VLOOKUP(E1181,perOX!$B$1:$C$170,2,FALSE))</f>
        <v/>
      </c>
      <c r="D1181" s="22"/>
      <c r="E1181" s="50"/>
      <c r="F1181" s="22" t="s">
        <v>11398</v>
      </c>
      <c r="G1181" s="50" t="s">
        <v>11447</v>
      </c>
      <c r="H1181" s="22" t="s">
        <v>678</v>
      </c>
      <c r="I1181" s="50" t="s">
        <v>7656</v>
      </c>
      <c r="J1181" s="22"/>
      <c r="K1181" s="22"/>
      <c r="L1181" s="61"/>
      <c r="M1181" s="61"/>
      <c r="N1181" s="22" t="s">
        <v>11488</v>
      </c>
      <c r="O1181" s="22"/>
    </row>
    <row r="1182" spans="1:15" ht="15.75" customHeight="1" x14ac:dyDescent="0.2">
      <c r="A1182" s="29">
        <v>1062</v>
      </c>
      <c r="B1182" s="29" t="s">
        <v>9684</v>
      </c>
      <c r="C1182" s="36" t="str">
        <f>IF(ISERROR(VLOOKUP(E1182,perOX!$B$1:$C$170,2,FALSE)),"",VLOOKUP(E1182,perOX!$B$1:$C$170,2,FALSE))</f>
        <v/>
      </c>
      <c r="D1182" s="36"/>
      <c r="E1182" s="79" t="s">
        <v>9685</v>
      </c>
      <c r="F1182" s="36" t="s">
        <v>49</v>
      </c>
      <c r="G1182" s="79" t="s">
        <v>9686</v>
      </c>
      <c r="H1182" s="36" t="s">
        <v>30</v>
      </c>
      <c r="I1182" s="29" t="s">
        <v>9683</v>
      </c>
      <c r="J1182" s="36"/>
      <c r="K1182" s="36"/>
      <c r="L1182" s="60"/>
      <c r="M1182" s="60"/>
      <c r="N1182" s="25" t="s">
        <v>9656</v>
      </c>
      <c r="O1182" s="22"/>
    </row>
    <row r="1183" spans="1:15" ht="15.75" customHeight="1" x14ac:dyDescent="0.2">
      <c r="A1183" s="29">
        <v>522</v>
      </c>
      <c r="B1183" s="29" t="s">
        <v>4059</v>
      </c>
      <c r="C1183" s="36" t="str">
        <f>IF(ISERROR(VLOOKUP(E1183,perOX!$B$1:$C$170,2,FALSE)),"",VLOOKUP(E1183,perOX!$B$1:$C$170,2,FALSE))</f>
        <v/>
      </c>
      <c r="D1183" s="29" t="s">
        <v>4060</v>
      </c>
      <c r="E1183" s="30" t="s">
        <v>4061</v>
      </c>
      <c r="F1183" s="29" t="s">
        <v>22</v>
      </c>
      <c r="G1183" s="30" t="s">
        <v>9878</v>
      </c>
      <c r="H1183" s="29" t="s">
        <v>4062</v>
      </c>
      <c r="I1183" s="29" t="s">
        <v>4063</v>
      </c>
      <c r="J1183" s="36"/>
      <c r="K1183" s="36"/>
      <c r="L1183" s="60"/>
      <c r="M1183" s="60"/>
      <c r="N1183" s="22" t="s">
        <v>9460</v>
      </c>
      <c r="O1183" s="22"/>
    </row>
    <row r="1184" spans="1:15" ht="15.75" customHeight="1" x14ac:dyDescent="0.2">
      <c r="A1184" s="29">
        <v>1032</v>
      </c>
      <c r="B1184" s="29" t="s">
        <v>7128</v>
      </c>
      <c r="C1184" s="36" t="str">
        <f>IF(ISERROR(VLOOKUP(E1184,perOX!$B$1:$C$170,2,FALSE)),"",VLOOKUP(E1184,perOX!$B$1:$C$170,2,FALSE))</f>
        <v/>
      </c>
      <c r="D1184" s="29" t="s">
        <v>7129</v>
      </c>
      <c r="E1184" s="30" t="s">
        <v>7130</v>
      </c>
      <c r="F1184" s="29" t="s">
        <v>22</v>
      </c>
      <c r="G1184" s="30" t="s">
        <v>7131</v>
      </c>
      <c r="H1184" s="29" t="s">
        <v>7132</v>
      </c>
      <c r="I1184" s="29" t="s">
        <v>7133</v>
      </c>
      <c r="J1184" s="29" t="s">
        <v>7134</v>
      </c>
      <c r="K1184" s="36"/>
      <c r="L1184" s="60"/>
      <c r="M1184" s="60"/>
      <c r="N1184" s="22" t="s">
        <v>9461</v>
      </c>
      <c r="O1184" s="22"/>
    </row>
    <row r="1185" spans="1:15" ht="15.75" customHeight="1" x14ac:dyDescent="0.2">
      <c r="A1185" s="29">
        <v>214</v>
      </c>
      <c r="B1185" s="29" t="s">
        <v>613</v>
      </c>
      <c r="C1185" s="36" t="str">
        <f>IF(ISERROR(VLOOKUP(E1185,perOX!$B$1:$C$170,2,FALSE)),"",VLOOKUP(E1185,perOX!$B$1:$C$170,2,FALSE))</f>
        <v/>
      </c>
      <c r="D1185" s="29" t="s">
        <v>614</v>
      </c>
      <c r="E1185" s="30" t="s">
        <v>615</v>
      </c>
      <c r="F1185" s="29" t="s">
        <v>616</v>
      </c>
      <c r="G1185" s="30">
        <v>8510080100</v>
      </c>
      <c r="H1185" s="29" t="s">
        <v>617</v>
      </c>
      <c r="I1185" s="29" t="s">
        <v>618</v>
      </c>
      <c r="J1185" s="29" t="s">
        <v>619</v>
      </c>
      <c r="K1185" s="36"/>
      <c r="L1185" s="60"/>
      <c r="M1185" s="60"/>
      <c r="N1185" s="25" t="s">
        <v>9461</v>
      </c>
      <c r="O1185" s="22"/>
    </row>
    <row r="1186" spans="1:15" ht="15.75" customHeight="1" x14ac:dyDescent="0.2">
      <c r="A1186" s="22">
        <v>1731</v>
      </c>
      <c r="B1186" s="71" t="s">
        <v>8570</v>
      </c>
      <c r="C1186" s="36" t="str">
        <f>IF(ISERROR(VLOOKUP(E1186,perOX!$B$1:$C$170,2,FALSE)),"",VLOOKUP(E1186,perOX!$B$1:$C$170,2,FALSE))</f>
        <v/>
      </c>
      <c r="D1186" s="22"/>
      <c r="E1186" s="50" t="s">
        <v>8571</v>
      </c>
      <c r="F1186" s="22" t="s">
        <v>49</v>
      </c>
      <c r="G1186" s="50" t="s">
        <v>11404</v>
      </c>
      <c r="H1186" s="22" t="s">
        <v>23</v>
      </c>
      <c r="I1186" s="50" t="s">
        <v>7656</v>
      </c>
      <c r="J1186" s="22"/>
      <c r="K1186" s="22"/>
      <c r="L1186" s="61"/>
      <c r="M1186" s="61"/>
      <c r="N1186" s="22" t="s">
        <v>11488</v>
      </c>
      <c r="O1186" s="22"/>
    </row>
    <row r="1187" spans="1:15" ht="15.75" customHeight="1" x14ac:dyDescent="0.2">
      <c r="A1187" s="29">
        <v>481</v>
      </c>
      <c r="B1187" s="29" t="s">
        <v>3689</v>
      </c>
      <c r="C1187" s="36" t="str">
        <f>IF(ISERROR(VLOOKUP(E1187,perOX!$B$1:$C$170,2,FALSE)),"",VLOOKUP(E1187,perOX!$B$1:$C$170,2,FALSE))</f>
        <v/>
      </c>
      <c r="D1187" s="29" t="s">
        <v>3697</v>
      </c>
      <c r="E1187" s="30" t="s">
        <v>3698</v>
      </c>
      <c r="F1187" s="29" t="s">
        <v>117</v>
      </c>
      <c r="G1187" s="30" t="s">
        <v>3699</v>
      </c>
      <c r="H1187" s="29" t="s">
        <v>3700</v>
      </c>
      <c r="I1187" s="29" t="s">
        <v>3701</v>
      </c>
      <c r="J1187" s="29" t="s">
        <v>3702</v>
      </c>
      <c r="K1187" s="36"/>
      <c r="L1187" s="60"/>
      <c r="M1187" s="60"/>
      <c r="N1187" s="22" t="s">
        <v>9460</v>
      </c>
      <c r="O1187" s="22"/>
    </row>
    <row r="1188" spans="1:15" ht="15.75" customHeight="1" x14ac:dyDescent="0.2">
      <c r="A1188" s="29">
        <v>920</v>
      </c>
      <c r="B1188" s="29" t="s">
        <v>6750</v>
      </c>
      <c r="C1188" s="36" t="str">
        <f>IF(ISERROR(VLOOKUP(E1188,perOX!$B$1:$C$170,2,FALSE)),"",VLOOKUP(E1188,perOX!$B$1:$C$170,2,FALSE))</f>
        <v/>
      </c>
      <c r="D1188" s="29" t="s">
        <v>6760</v>
      </c>
      <c r="E1188" s="30" t="s">
        <v>6762</v>
      </c>
      <c r="F1188" s="29" t="s">
        <v>22</v>
      </c>
      <c r="G1188" s="30" t="s">
        <v>6765</v>
      </c>
      <c r="H1188" s="29" t="s">
        <v>6766</v>
      </c>
      <c r="I1188" s="29" t="s">
        <v>6767</v>
      </c>
      <c r="J1188" s="29" t="s">
        <v>6768</v>
      </c>
      <c r="K1188" s="36"/>
      <c r="L1188" s="60"/>
      <c r="M1188" s="60"/>
      <c r="N1188" s="22" t="s">
        <v>9637</v>
      </c>
      <c r="O1188" s="22"/>
    </row>
    <row r="1189" spans="1:15" ht="15.75" customHeight="1" x14ac:dyDescent="0.2">
      <c r="A1189" s="22">
        <v>1598</v>
      </c>
      <c r="B1189" s="71" t="s">
        <v>10267</v>
      </c>
      <c r="C1189" s="36" t="str">
        <f>IF(ISERROR(VLOOKUP(E1189,perOX!$B$1:$C$170,2,FALSE)),"",VLOOKUP(E1189,perOX!$B$1:$C$170,2,FALSE))</f>
        <v/>
      </c>
      <c r="D1189" s="22"/>
      <c r="E1189" s="50" t="s">
        <v>10268</v>
      </c>
      <c r="F1189" s="22" t="s">
        <v>22</v>
      </c>
      <c r="G1189" s="50" t="s">
        <v>10257</v>
      </c>
      <c r="H1189" s="29" t="s">
        <v>1800</v>
      </c>
      <c r="I1189" s="29" t="s">
        <v>10258</v>
      </c>
      <c r="J1189" s="22"/>
      <c r="K1189" s="22"/>
      <c r="L1189" s="61"/>
      <c r="M1189" s="61"/>
      <c r="N1189" s="22" t="s">
        <v>10248</v>
      </c>
      <c r="O1189" s="22"/>
    </row>
    <row r="1190" spans="1:15" ht="15.75" customHeight="1" x14ac:dyDescent="0.2">
      <c r="A1190" s="29">
        <v>216</v>
      </c>
      <c r="B1190" s="29" t="s">
        <v>620</v>
      </c>
      <c r="C1190" s="36" t="str">
        <f>IF(ISERROR(VLOOKUP(E1190,perOX!$B$1:$C$170,2,FALSE)),"",VLOOKUP(E1190,perOX!$B$1:$C$170,2,FALSE))</f>
        <v/>
      </c>
      <c r="D1190" s="29" t="s">
        <v>621</v>
      </c>
      <c r="E1190" s="30" t="s">
        <v>622</v>
      </c>
      <c r="F1190" s="29" t="s">
        <v>49</v>
      </c>
      <c r="G1190" s="30">
        <v>195537</v>
      </c>
      <c r="H1190" s="29" t="s">
        <v>623</v>
      </c>
      <c r="I1190" s="29" t="s">
        <v>624</v>
      </c>
      <c r="J1190" s="29" t="s">
        <v>625</v>
      </c>
      <c r="K1190" s="36"/>
      <c r="L1190" s="60"/>
      <c r="M1190" s="60"/>
      <c r="N1190" s="22" t="s">
        <v>9713</v>
      </c>
      <c r="O1190" s="22"/>
    </row>
    <row r="1191" spans="1:15" ht="15.75" customHeight="1" x14ac:dyDescent="0.2">
      <c r="A1191" s="29">
        <v>217</v>
      </c>
      <c r="B1191" s="29" t="s">
        <v>626</v>
      </c>
      <c r="C1191" s="36" t="str">
        <f>IF(ISERROR(VLOOKUP(E1191,perOX!$B$1:$C$170,2,FALSE)),"",VLOOKUP(E1191,perOX!$B$1:$C$170,2,FALSE))</f>
        <v/>
      </c>
      <c r="D1191" s="29" t="s">
        <v>627</v>
      </c>
      <c r="E1191" s="30" t="s">
        <v>628</v>
      </c>
      <c r="F1191" s="29" t="s">
        <v>49</v>
      </c>
      <c r="G1191" s="30">
        <v>190500</v>
      </c>
      <c r="H1191" s="29" t="s">
        <v>629</v>
      </c>
      <c r="I1191" s="29" t="s">
        <v>630</v>
      </c>
      <c r="J1191" s="29" t="s">
        <v>631</v>
      </c>
      <c r="K1191" s="36"/>
      <c r="L1191" s="60"/>
      <c r="M1191" s="60"/>
      <c r="N1191" s="22" t="s">
        <v>9713</v>
      </c>
      <c r="O1191" s="22"/>
    </row>
    <row r="1192" spans="1:15" ht="15.75" customHeight="1" x14ac:dyDescent="0.2">
      <c r="A1192" s="22">
        <v>1449</v>
      </c>
      <c r="B1192" s="24" t="s">
        <v>626</v>
      </c>
      <c r="C1192" s="36" t="str">
        <f>IF(ISERROR(VLOOKUP(E1192,perOX!$B$1:$C$170,2,FALSE)),"",VLOOKUP(E1192,perOX!$B$1:$C$170,2,FALSE))</f>
        <v/>
      </c>
      <c r="D1192" s="22"/>
      <c r="E1192" s="50" t="s">
        <v>628</v>
      </c>
      <c r="F1192" s="63" t="s">
        <v>49</v>
      </c>
      <c r="G1192" s="50" t="s">
        <v>9968</v>
      </c>
      <c r="H1192" s="29" t="s">
        <v>20</v>
      </c>
      <c r="I1192" s="29" t="s">
        <v>9962</v>
      </c>
      <c r="J1192" s="22"/>
      <c r="K1192" s="22"/>
      <c r="L1192" s="61"/>
      <c r="M1192" s="61"/>
      <c r="N1192" s="22" t="s">
        <v>9996</v>
      </c>
      <c r="O1192" s="22"/>
    </row>
    <row r="1193" spans="1:15" ht="15.75" customHeight="1" x14ac:dyDescent="0.2">
      <c r="A1193" s="22">
        <v>1465</v>
      </c>
      <c r="B1193" s="71" t="s">
        <v>626</v>
      </c>
      <c r="C1193" s="36" t="str">
        <f>IF(ISERROR(VLOOKUP(E1193,perOX!$B$1:$C$170,2,FALSE)),"",VLOOKUP(E1193,perOX!$B$1:$C$170,2,FALSE))</f>
        <v/>
      </c>
      <c r="D1193" s="22"/>
      <c r="E1193" s="50" t="s">
        <v>628</v>
      </c>
      <c r="F1193" s="22" t="s">
        <v>49</v>
      </c>
      <c r="G1193" s="50" t="s">
        <v>9968</v>
      </c>
      <c r="H1193" s="29" t="s">
        <v>20</v>
      </c>
      <c r="I1193" s="29" t="s">
        <v>9962</v>
      </c>
      <c r="J1193" s="22"/>
      <c r="K1193" s="22"/>
      <c r="L1193" s="61"/>
      <c r="M1193" s="61"/>
      <c r="N1193" s="22" t="s">
        <v>9996</v>
      </c>
      <c r="O1193" s="22"/>
    </row>
    <row r="1194" spans="1:15" ht="15.75" customHeight="1" x14ac:dyDescent="0.2">
      <c r="A1194" s="29">
        <v>523</v>
      </c>
      <c r="B1194" s="29" t="s">
        <v>4064</v>
      </c>
      <c r="C1194" s="36" t="str">
        <f>IF(ISERROR(VLOOKUP(E1194,perOX!$B$1:$C$170,2,FALSE)),"",VLOOKUP(E1194,perOX!$B$1:$C$170,2,FALSE))</f>
        <v/>
      </c>
      <c r="D1194" s="29" t="s">
        <v>4066</v>
      </c>
      <c r="E1194" s="30" t="s">
        <v>4067</v>
      </c>
      <c r="F1194" s="29" t="s">
        <v>22</v>
      </c>
      <c r="G1194" s="30" t="s">
        <v>9877</v>
      </c>
      <c r="H1194" s="29" t="s">
        <v>4068</v>
      </c>
      <c r="I1194" s="29" t="s">
        <v>4069</v>
      </c>
      <c r="J1194" s="29" t="s">
        <v>4070</v>
      </c>
      <c r="K1194" s="36"/>
      <c r="L1194" s="60"/>
      <c r="M1194" s="60"/>
      <c r="N1194" s="22" t="s">
        <v>9460</v>
      </c>
      <c r="O1194" s="22"/>
    </row>
    <row r="1195" spans="1:15" ht="15.75" customHeight="1" x14ac:dyDescent="0.2">
      <c r="A1195" s="29">
        <v>580</v>
      </c>
      <c r="B1195" s="29" t="s">
        <v>4470</v>
      </c>
      <c r="C1195" s="36" t="str">
        <f>IF(ISERROR(VLOOKUP(E1195,perOX!$B$1:$C$170,2,FALSE)),"",VLOOKUP(E1195,perOX!$B$1:$C$170,2,FALSE))</f>
        <v/>
      </c>
      <c r="D1195" s="29" t="s">
        <v>4473</v>
      </c>
      <c r="E1195" s="30" t="s">
        <v>4474</v>
      </c>
      <c r="F1195" s="29" t="s">
        <v>22</v>
      </c>
      <c r="G1195" s="30" t="s">
        <v>9877</v>
      </c>
      <c r="H1195" s="29" t="s">
        <v>4475</v>
      </c>
      <c r="I1195" s="29" t="s">
        <v>4476</v>
      </c>
      <c r="J1195" s="36"/>
      <c r="K1195" s="36"/>
      <c r="L1195" s="60"/>
      <c r="M1195" s="60"/>
      <c r="N1195" s="22" t="s">
        <v>9460</v>
      </c>
      <c r="O1195" s="22"/>
    </row>
    <row r="1196" spans="1:15" ht="15.75" customHeight="1" x14ac:dyDescent="0.2">
      <c r="A1196" s="29">
        <v>581</v>
      </c>
      <c r="B1196" s="29" t="s">
        <v>4477</v>
      </c>
      <c r="C1196" s="36" t="str">
        <f>IF(ISERROR(VLOOKUP(E1196,perOX!$B$1:$C$170,2,FALSE)),"",VLOOKUP(E1196,perOX!$B$1:$C$170,2,FALSE))</f>
        <v/>
      </c>
      <c r="D1196" s="29" t="s">
        <v>4484</v>
      </c>
      <c r="E1196" s="30" t="s">
        <v>4485</v>
      </c>
      <c r="F1196" s="29" t="s">
        <v>22</v>
      </c>
      <c r="G1196" s="30" t="s">
        <v>9876</v>
      </c>
      <c r="H1196" s="29" t="s">
        <v>4486</v>
      </c>
      <c r="I1196" s="29" t="s">
        <v>4487</v>
      </c>
      <c r="J1196" s="36"/>
      <c r="K1196" s="29" t="s">
        <v>4488</v>
      </c>
      <c r="L1196" s="60"/>
      <c r="M1196" s="60"/>
      <c r="N1196" s="22" t="s">
        <v>9460</v>
      </c>
      <c r="O1196" s="22"/>
    </row>
    <row r="1197" spans="1:15" ht="15.75" customHeight="1" x14ac:dyDescent="0.2">
      <c r="A1197" s="22">
        <v>1266</v>
      </c>
      <c r="B1197" s="29" t="s">
        <v>4477</v>
      </c>
      <c r="C1197" s="36" t="str">
        <f>IF(ISERROR(VLOOKUP(E1197,perOX!$B$1:$C$170,2,FALSE)),"",VLOOKUP(E1197,perOX!$B$1:$C$170,2,FALSE))</f>
        <v/>
      </c>
      <c r="D1197" s="29" t="s">
        <v>4066</v>
      </c>
      <c r="E1197" s="30" t="s">
        <v>4067</v>
      </c>
      <c r="F1197" s="29" t="s">
        <v>22</v>
      </c>
      <c r="G1197" s="30" t="s">
        <v>9876</v>
      </c>
      <c r="H1197" s="29" t="s">
        <v>35</v>
      </c>
      <c r="I1197" s="29" t="s">
        <v>4419</v>
      </c>
      <c r="J1197" s="22"/>
      <c r="K1197" s="22"/>
      <c r="L1197" s="61"/>
      <c r="M1197" s="61"/>
      <c r="N1197" s="22" t="s">
        <v>9460</v>
      </c>
      <c r="O1197" s="22"/>
    </row>
    <row r="1198" spans="1:15" ht="15.75" customHeight="1" x14ac:dyDescent="0.2">
      <c r="A1198" s="29">
        <v>1060</v>
      </c>
      <c r="B1198" s="29" t="s">
        <v>9677</v>
      </c>
      <c r="C1198" s="36" t="str">
        <f>IF(ISERROR(VLOOKUP(E1198,perOX!$B$1:$C$170,2,FALSE)),"",VLOOKUP(E1198,perOX!$B$1:$C$170,2,FALSE))</f>
        <v/>
      </c>
      <c r="D1198" s="36"/>
      <c r="E1198" s="82" t="s">
        <v>9678</v>
      </c>
      <c r="F1198" s="36" t="s">
        <v>49</v>
      </c>
      <c r="G1198" s="79" t="s">
        <v>9679</v>
      </c>
      <c r="H1198" s="36" t="s">
        <v>30</v>
      </c>
      <c r="I1198" s="29" t="s">
        <v>9683</v>
      </c>
      <c r="J1198" s="36"/>
      <c r="K1198" s="36"/>
      <c r="L1198" s="60"/>
      <c r="M1198" s="60"/>
      <c r="N1198" s="25" t="s">
        <v>9656</v>
      </c>
      <c r="O1198" s="22"/>
    </row>
    <row r="1199" spans="1:15" ht="15.75" customHeight="1" x14ac:dyDescent="0.2">
      <c r="A1199" s="29">
        <v>218</v>
      </c>
      <c r="B1199" s="29" t="s">
        <v>632</v>
      </c>
      <c r="C1199" s="36" t="str">
        <f>IF(ISERROR(VLOOKUP(E1199,perOX!$B$1:$C$170,2,FALSE)),"",VLOOKUP(E1199,perOX!$B$1:$C$170,2,FALSE))</f>
        <v/>
      </c>
      <c r="D1199" s="29" t="s">
        <v>633</v>
      </c>
      <c r="E1199" s="30" t="s">
        <v>634</v>
      </c>
      <c r="F1199" s="29" t="s">
        <v>22</v>
      </c>
      <c r="G1199" s="30">
        <v>216143</v>
      </c>
      <c r="H1199" s="29" t="s">
        <v>635</v>
      </c>
      <c r="I1199" s="29" t="s">
        <v>636</v>
      </c>
      <c r="J1199" s="29" t="s">
        <v>637</v>
      </c>
      <c r="K1199" s="36"/>
      <c r="L1199" s="60"/>
      <c r="M1199" s="60"/>
      <c r="N1199" s="25" t="s">
        <v>9461</v>
      </c>
      <c r="O1199" s="22"/>
    </row>
    <row r="1200" spans="1:15" ht="15.75" customHeight="1" x14ac:dyDescent="0.2">
      <c r="A1200" s="90">
        <v>1274</v>
      </c>
      <c r="B1200" s="29" t="s">
        <v>9458</v>
      </c>
      <c r="C1200" s="36" t="str">
        <f>IF(ISERROR(VLOOKUP(E1200,perOX!$B$1:$C$170,2,FALSE)),"",VLOOKUP(E1200,perOX!$B$1:$C$170,2,FALSE))</f>
        <v>OX</v>
      </c>
      <c r="D1200" s="22"/>
      <c r="E1200" s="30" t="s">
        <v>9459</v>
      </c>
      <c r="F1200" s="29" t="s">
        <v>49</v>
      </c>
      <c r="G1200" s="30">
        <v>247057</v>
      </c>
      <c r="H1200" s="29" t="s">
        <v>30</v>
      </c>
      <c r="I1200" s="29" t="s">
        <v>4419</v>
      </c>
      <c r="J1200" s="22"/>
      <c r="K1200" s="22"/>
      <c r="L1200" s="61"/>
      <c r="M1200" s="61"/>
      <c r="N1200" s="22" t="s">
        <v>9460</v>
      </c>
      <c r="O1200" s="22"/>
    </row>
    <row r="1201" spans="1:15" ht="15.75" customHeight="1" x14ac:dyDescent="0.2">
      <c r="A1201" s="78">
        <v>1282</v>
      </c>
      <c r="B1201" s="29" t="s">
        <v>9475</v>
      </c>
      <c r="C1201" s="36" t="str">
        <f>IF(ISERROR(VLOOKUP(E1201,perOX!$B$1:$C$170,2,FALSE)),"",VLOOKUP(E1201,perOX!$B$1:$C$170,2,FALSE))</f>
        <v/>
      </c>
      <c r="D1201" s="25" t="s">
        <v>9476</v>
      </c>
      <c r="E1201" s="34" t="s">
        <v>9474</v>
      </c>
      <c r="F1201" s="29" t="s">
        <v>25</v>
      </c>
      <c r="G1201" s="34">
        <v>87128</v>
      </c>
      <c r="H1201" s="29" t="s">
        <v>30</v>
      </c>
      <c r="I1201" s="29" t="s">
        <v>9401</v>
      </c>
      <c r="J1201" s="22"/>
      <c r="K1201" s="22"/>
      <c r="L1201" s="61"/>
      <c r="M1201" s="61"/>
      <c r="N1201" s="63" t="s">
        <v>9582</v>
      </c>
      <c r="O1201" s="22"/>
    </row>
    <row r="1202" spans="1:15" ht="15.75" customHeight="1" x14ac:dyDescent="0.2">
      <c r="A1202" s="29">
        <v>628</v>
      </c>
      <c r="B1202" s="29" t="s">
        <v>4784</v>
      </c>
      <c r="C1202" s="36" t="str">
        <f>IF(ISERROR(VLOOKUP(E1202,perOX!$B$1:$C$170,2,FALSE)),"",VLOOKUP(E1202,perOX!$B$1:$C$170,2,FALSE))</f>
        <v>PerOX</v>
      </c>
      <c r="D1202" s="29" t="s">
        <v>4785</v>
      </c>
      <c r="E1202" s="30" t="s">
        <v>4786</v>
      </c>
      <c r="F1202" s="29" t="s">
        <v>22</v>
      </c>
      <c r="G1202" s="30" t="s">
        <v>9639</v>
      </c>
      <c r="H1202" s="29" t="s">
        <v>4787</v>
      </c>
      <c r="I1202" s="29" t="s">
        <v>4788</v>
      </c>
      <c r="J1202" s="29" t="s">
        <v>4789</v>
      </c>
      <c r="K1202" s="36"/>
      <c r="L1202" s="60"/>
      <c r="M1202" s="60"/>
      <c r="N1202" s="22" t="s">
        <v>9132</v>
      </c>
      <c r="O1202" s="22"/>
    </row>
    <row r="1203" spans="1:15" ht="15.75" customHeight="1" x14ac:dyDescent="0.2">
      <c r="A1203" s="29">
        <v>629</v>
      </c>
      <c r="B1203" s="29" t="s">
        <v>4790</v>
      </c>
      <c r="C1203" s="36" t="str">
        <f>IF(ISERROR(VLOOKUP(E1203,perOX!$B$1:$C$170,2,FALSE)),"",VLOOKUP(E1203,perOX!$B$1:$C$170,2,FALSE))</f>
        <v>PerOX</v>
      </c>
      <c r="D1203" s="29" t="s">
        <v>4792</v>
      </c>
      <c r="E1203" s="30" t="s">
        <v>4793</v>
      </c>
      <c r="F1203" s="29" t="s">
        <v>22</v>
      </c>
      <c r="G1203" s="30">
        <v>360589</v>
      </c>
      <c r="H1203" s="29" t="s">
        <v>4794</v>
      </c>
      <c r="I1203" s="29" t="s">
        <v>4795</v>
      </c>
      <c r="J1203" s="29" t="s">
        <v>4796</v>
      </c>
      <c r="K1203" s="36"/>
      <c r="L1203" s="60"/>
      <c r="M1203" s="60"/>
      <c r="N1203" s="22" t="s">
        <v>9132</v>
      </c>
      <c r="O1203" s="22"/>
    </row>
    <row r="1204" spans="1:15" ht="15.75" customHeight="1" x14ac:dyDescent="0.2">
      <c r="A1204" s="29">
        <v>1167</v>
      </c>
      <c r="B1204" s="83" t="s">
        <v>3616</v>
      </c>
      <c r="C1204" s="36" t="str">
        <f>IF(ISERROR(VLOOKUP(E1204,perOX!$B$1:$C$170,2,FALSE)),"",VLOOKUP(E1204,perOX!$B$1:$C$170,2,FALSE))</f>
        <v>PerOX</v>
      </c>
      <c r="D1204" s="84"/>
      <c r="E1204" s="43" t="s">
        <v>1444</v>
      </c>
      <c r="F1204" s="83" t="s">
        <v>22</v>
      </c>
      <c r="G1204" s="41">
        <v>360589</v>
      </c>
      <c r="H1204" s="83" t="s">
        <v>1235</v>
      </c>
      <c r="I1204" s="29" t="s">
        <v>4828</v>
      </c>
      <c r="J1204" s="35"/>
      <c r="K1204" s="84"/>
      <c r="L1204" s="85"/>
      <c r="M1204" s="61"/>
      <c r="N1204" s="22" t="s">
        <v>9132</v>
      </c>
      <c r="O1204" s="22"/>
    </row>
    <row r="1205" spans="1:15" ht="15.75" customHeight="1" x14ac:dyDescent="0.2">
      <c r="A1205" s="22">
        <v>1409</v>
      </c>
      <c r="B1205" s="29" t="s">
        <v>3616</v>
      </c>
      <c r="C1205" s="36" t="str">
        <f>IF(ISERROR(VLOOKUP(E1205,perOX!$B$1:$C$170,2,FALSE)),"",VLOOKUP(E1205,perOX!$B$1:$C$170,2,FALSE))</f>
        <v>PerOX</v>
      </c>
      <c r="D1205" s="22"/>
      <c r="E1205" s="50" t="s">
        <v>1444</v>
      </c>
      <c r="F1205" s="29" t="s">
        <v>22</v>
      </c>
      <c r="G1205" s="50" t="s">
        <v>9639</v>
      </c>
      <c r="H1205" s="29" t="s">
        <v>2269</v>
      </c>
      <c r="I1205" s="29" t="s">
        <v>5629</v>
      </c>
      <c r="J1205" s="22"/>
      <c r="K1205" s="22"/>
      <c r="L1205" s="61"/>
      <c r="M1205" s="61"/>
      <c r="N1205" s="22" t="s">
        <v>9656</v>
      </c>
      <c r="O1205" s="22"/>
    </row>
    <row r="1206" spans="1:15" ht="15.75" customHeight="1" x14ac:dyDescent="0.2">
      <c r="A1206" s="29">
        <v>525</v>
      </c>
      <c r="B1206" s="29" t="s">
        <v>4079</v>
      </c>
      <c r="C1206" s="36" t="str">
        <f>IF(ISERROR(VLOOKUP(E1206,perOX!$B$1:$C$170,2,FALSE)),"",VLOOKUP(E1206,perOX!$B$1:$C$170,2,FALSE))</f>
        <v/>
      </c>
      <c r="D1206" s="29" t="s">
        <v>4080</v>
      </c>
      <c r="E1206" s="30" t="s">
        <v>4081</v>
      </c>
      <c r="F1206" s="29" t="s">
        <v>817</v>
      </c>
      <c r="G1206" s="30">
        <v>148990100</v>
      </c>
      <c r="H1206" s="29" t="s">
        <v>4082</v>
      </c>
      <c r="I1206" s="29" t="s">
        <v>4083</v>
      </c>
      <c r="J1206" s="29" t="s">
        <v>4084</v>
      </c>
      <c r="K1206" s="36"/>
      <c r="L1206" s="60"/>
      <c r="M1206" s="60"/>
      <c r="N1206" s="22" t="s">
        <v>9460</v>
      </c>
      <c r="O1206" s="22"/>
    </row>
    <row r="1207" spans="1:15" ht="15.75" customHeight="1" x14ac:dyDescent="0.2">
      <c r="A1207" s="129">
        <v>235</v>
      </c>
      <c r="B1207" s="29" t="s">
        <v>665</v>
      </c>
      <c r="C1207" s="36" t="str">
        <f>IF(ISERROR(VLOOKUP(E1207,perOX!$B$1:$C$170,2,FALSE)),"",VLOOKUP(E1207,perOX!$B$1:$C$170,2,FALSE))</f>
        <v/>
      </c>
      <c r="D1207" s="29" t="s">
        <v>666</v>
      </c>
      <c r="E1207" s="30" t="s">
        <v>667</v>
      </c>
      <c r="F1207" s="29" t="s">
        <v>22</v>
      </c>
      <c r="G1207" s="30" t="s">
        <v>668</v>
      </c>
      <c r="H1207" s="29" t="s">
        <v>669</v>
      </c>
      <c r="I1207" s="29" t="s">
        <v>9401</v>
      </c>
      <c r="J1207" s="36"/>
      <c r="K1207" s="36"/>
      <c r="L1207" s="60"/>
      <c r="M1207" s="60"/>
      <c r="N1207" s="22" t="s">
        <v>9402</v>
      </c>
      <c r="O1207" s="22"/>
    </row>
    <row r="1208" spans="1:15" ht="15.75" customHeight="1" x14ac:dyDescent="0.2">
      <c r="A1208" s="22">
        <v>1315</v>
      </c>
      <c r="B1208" s="29" t="s">
        <v>665</v>
      </c>
      <c r="C1208" s="36" t="str">
        <f>IF(ISERROR(VLOOKUP(E1208,perOX!$B$1:$C$170,2,FALSE)),"",VLOOKUP(E1208,perOX!$B$1:$C$170,2,FALSE))</f>
        <v/>
      </c>
      <c r="D1208" s="25"/>
      <c r="E1208" s="34" t="s">
        <v>667</v>
      </c>
      <c r="F1208" s="29" t="s">
        <v>22</v>
      </c>
      <c r="G1208" s="34" t="s">
        <v>668</v>
      </c>
      <c r="H1208" s="29" t="s">
        <v>23</v>
      </c>
      <c r="I1208" s="29" t="s">
        <v>9514</v>
      </c>
      <c r="J1208" s="22"/>
      <c r="K1208" s="22"/>
      <c r="L1208" s="61"/>
      <c r="M1208" s="61"/>
      <c r="N1208" s="63" t="s">
        <v>9582</v>
      </c>
      <c r="O1208" s="22"/>
    </row>
    <row r="1209" spans="1:15" ht="15.75" customHeight="1" x14ac:dyDescent="0.2">
      <c r="A1209" s="29">
        <v>724</v>
      </c>
      <c r="B1209" s="29" t="s">
        <v>5552</v>
      </c>
      <c r="C1209" s="36" t="str">
        <f>IF(ISERROR(VLOOKUP(E1209,perOX!$B$1:$C$170,2,FALSE)),"",VLOOKUP(E1209,perOX!$B$1:$C$170,2,FALSE))</f>
        <v/>
      </c>
      <c r="D1209" s="36"/>
      <c r="E1209" s="30" t="s">
        <v>5553</v>
      </c>
      <c r="F1209" s="29" t="s">
        <v>2387</v>
      </c>
      <c r="G1209" s="30" t="s">
        <v>5554</v>
      </c>
      <c r="H1209" s="29" t="s">
        <v>5555</v>
      </c>
      <c r="I1209" s="29" t="s">
        <v>5556</v>
      </c>
      <c r="J1209" s="36"/>
      <c r="K1209" s="36"/>
      <c r="L1209" s="60"/>
      <c r="M1209" s="60"/>
      <c r="N1209" s="22" t="s">
        <v>9208</v>
      </c>
      <c r="O1209" s="22"/>
    </row>
    <row r="1210" spans="1:15" ht="15.75" customHeight="1" x14ac:dyDescent="0.2">
      <c r="A1210" s="22">
        <v>1513</v>
      </c>
      <c r="B1210" s="24" t="s">
        <v>10106</v>
      </c>
      <c r="C1210" s="36" t="str">
        <f>IF(ISERROR(VLOOKUP(E1210,perOX!$B$1:$C$170,2,FALSE)),"",VLOOKUP(E1210,perOX!$B$1:$C$170,2,FALSE))</f>
        <v/>
      </c>
      <c r="D1210" s="22"/>
      <c r="E1210" s="34" t="s">
        <v>4087</v>
      </c>
      <c r="F1210" s="22" t="s">
        <v>817</v>
      </c>
      <c r="G1210" s="50" t="s">
        <v>10076</v>
      </c>
      <c r="H1210" s="29" t="s">
        <v>35</v>
      </c>
      <c r="I1210" s="29" t="s">
        <v>9962</v>
      </c>
      <c r="J1210" s="22"/>
      <c r="K1210" s="22"/>
      <c r="L1210" s="61"/>
      <c r="M1210" s="61"/>
      <c r="N1210" s="22" t="s">
        <v>9996</v>
      </c>
      <c r="O1210" s="22"/>
    </row>
    <row r="1211" spans="1:15" ht="15.75" customHeight="1" x14ac:dyDescent="0.2">
      <c r="A1211" s="75">
        <v>526</v>
      </c>
      <c r="B1211" s="75" t="s">
        <v>4085</v>
      </c>
      <c r="C1211" s="36" t="str">
        <f>IF(ISERROR(VLOOKUP(E1211,perOX!$B$1:$C$170,2,FALSE)),"",VLOOKUP(E1211,perOX!$B$1:$C$170,2,FALSE))</f>
        <v/>
      </c>
      <c r="D1211" s="75" t="s">
        <v>4086</v>
      </c>
      <c r="E1211" s="74" t="s">
        <v>4087</v>
      </c>
      <c r="F1211" s="75" t="s">
        <v>817</v>
      </c>
      <c r="G1211" s="74">
        <v>138670250</v>
      </c>
      <c r="H1211" s="75" t="s">
        <v>4088</v>
      </c>
      <c r="I1211" s="75" t="s">
        <v>4089</v>
      </c>
      <c r="J1211" s="75" t="s">
        <v>4090</v>
      </c>
      <c r="K1211" s="92"/>
      <c r="L1211" s="133"/>
      <c r="M1211" s="133"/>
      <c r="N1211" s="78" t="s">
        <v>9460</v>
      </c>
      <c r="O1211" s="78"/>
    </row>
    <row r="1212" spans="1:15" ht="15.75" customHeight="1" x14ac:dyDescent="0.2">
      <c r="A1212" s="29">
        <v>797</v>
      </c>
      <c r="B1212" s="29" t="s">
        <v>5897</v>
      </c>
      <c r="C1212" s="36" t="str">
        <f>IF(ISERROR(VLOOKUP(E1212,perOX!$B$1:$C$170,2,FALSE)),"",VLOOKUP(E1212,perOX!$B$1:$C$170,2,FALSE))</f>
        <v/>
      </c>
      <c r="D1212" s="29" t="s">
        <v>5898</v>
      </c>
      <c r="E1212" s="30" t="s">
        <v>5899</v>
      </c>
      <c r="F1212" s="29" t="s">
        <v>25</v>
      </c>
      <c r="G1212" s="30">
        <v>88470</v>
      </c>
      <c r="H1212" s="29" t="s">
        <v>5900</v>
      </c>
      <c r="I1212" s="29" t="s">
        <v>5901</v>
      </c>
      <c r="J1212" s="29" t="s">
        <v>5902</v>
      </c>
      <c r="K1212" s="29" t="s">
        <v>5903</v>
      </c>
      <c r="L1212" s="60"/>
      <c r="M1212" s="60"/>
      <c r="N1212" s="22" t="s">
        <v>9637</v>
      </c>
      <c r="O1212" s="22"/>
    </row>
    <row r="1213" spans="1:15" ht="15.75" customHeight="1" x14ac:dyDescent="0.2">
      <c r="A1213" s="22">
        <v>1392</v>
      </c>
      <c r="B1213" s="29" t="s">
        <v>4085</v>
      </c>
      <c r="C1213" s="36" t="str">
        <f>IF(ISERROR(VLOOKUP(E1213,perOX!$B$1:$C$170,2,FALSE)),"",VLOOKUP(E1213,perOX!$B$1:$C$170,2,FALSE))</f>
        <v/>
      </c>
      <c r="D1213" s="29" t="s">
        <v>4086</v>
      </c>
      <c r="E1213" s="30" t="s">
        <v>4087</v>
      </c>
      <c r="F1213" s="29" t="s">
        <v>25</v>
      </c>
      <c r="G1213" s="30">
        <v>88470</v>
      </c>
      <c r="H1213" s="29" t="s">
        <v>678</v>
      </c>
      <c r="I1213" s="29" t="s">
        <v>5629</v>
      </c>
      <c r="J1213" s="22"/>
      <c r="K1213" s="22"/>
      <c r="L1213" s="61"/>
      <c r="M1213" s="61"/>
      <c r="N1213" s="22" t="s">
        <v>9656</v>
      </c>
      <c r="O1213" s="22"/>
    </row>
    <row r="1214" spans="1:15" ht="15.75" customHeight="1" x14ac:dyDescent="0.2">
      <c r="A1214" s="29">
        <v>220</v>
      </c>
      <c r="B1214" s="29" t="s">
        <v>638</v>
      </c>
      <c r="C1214" s="36" t="str">
        <f>IF(ISERROR(VLOOKUP(E1214,perOX!$B$1:$C$170,2,FALSE)),"",VLOOKUP(E1214,perOX!$B$1:$C$170,2,FALSE))</f>
        <v/>
      </c>
      <c r="D1214" s="29" t="s">
        <v>639</v>
      </c>
      <c r="E1214" s="30" t="s">
        <v>640</v>
      </c>
      <c r="F1214" s="29" t="s">
        <v>22</v>
      </c>
      <c r="G1214" s="30">
        <v>230464</v>
      </c>
      <c r="H1214" s="29" t="s">
        <v>641</v>
      </c>
      <c r="I1214" s="29" t="s">
        <v>642</v>
      </c>
      <c r="J1214" s="29" t="s">
        <v>643</v>
      </c>
      <c r="K1214" s="36"/>
      <c r="L1214" s="60"/>
      <c r="M1214" s="60"/>
      <c r="N1214" s="25" t="s">
        <v>9461</v>
      </c>
      <c r="O1214" s="22"/>
    </row>
    <row r="1215" spans="1:15" ht="15.75" customHeight="1" x14ac:dyDescent="0.2">
      <c r="A1215" s="29">
        <v>798</v>
      </c>
      <c r="B1215" s="29" t="s">
        <v>5904</v>
      </c>
      <c r="C1215" s="36" t="str">
        <f>IF(ISERROR(VLOOKUP(E1215,perOX!$B$1:$C$170,2,FALSE)),"",VLOOKUP(E1215,perOX!$B$1:$C$170,2,FALSE))</f>
        <v/>
      </c>
      <c r="D1215" s="29" t="s">
        <v>5905</v>
      </c>
      <c r="E1215" s="30" t="s">
        <v>5906</v>
      </c>
      <c r="F1215" s="29" t="s">
        <v>22</v>
      </c>
      <c r="G1215" s="30" t="s">
        <v>9875</v>
      </c>
      <c r="H1215" s="29" t="s">
        <v>5907</v>
      </c>
      <c r="I1215" s="29" t="s">
        <v>5908</v>
      </c>
      <c r="J1215" s="29" t="s">
        <v>5909</v>
      </c>
      <c r="K1215" s="36"/>
      <c r="L1215" s="60"/>
      <c r="M1215" s="60"/>
      <c r="N1215" s="22" t="s">
        <v>9637</v>
      </c>
      <c r="O1215" s="22"/>
    </row>
    <row r="1216" spans="1:15" ht="15.75" customHeight="1" x14ac:dyDescent="0.2">
      <c r="A1216" s="29">
        <v>1033</v>
      </c>
      <c r="B1216" s="130" t="s">
        <v>7135</v>
      </c>
      <c r="C1216" s="36" t="str">
        <f>IF(ISERROR(VLOOKUP(E1216,perOX!$B$1:$C$170,2,FALSE)),"",VLOOKUP(E1216,perOX!$B$1:$C$170,2,FALSE))</f>
        <v/>
      </c>
      <c r="D1216" s="36"/>
      <c r="E1216" s="30" t="s">
        <v>7136</v>
      </c>
      <c r="F1216" s="29" t="s">
        <v>22</v>
      </c>
      <c r="G1216" s="30" t="s">
        <v>7137</v>
      </c>
      <c r="H1216" s="29" t="s">
        <v>7138</v>
      </c>
      <c r="I1216" s="29" t="s">
        <v>7139</v>
      </c>
      <c r="J1216" s="36"/>
      <c r="K1216" s="36"/>
      <c r="L1216" s="60"/>
      <c r="M1216" s="60"/>
      <c r="N1216" s="22" t="s">
        <v>9461</v>
      </c>
      <c r="O1216" s="22"/>
    </row>
    <row r="1217" spans="1:15" ht="15.75" customHeight="1" x14ac:dyDescent="0.2">
      <c r="A1217" s="29">
        <v>54</v>
      </c>
      <c r="B1217" s="29" t="s">
        <v>144</v>
      </c>
      <c r="C1217" s="36" t="str">
        <f>IF(ISERROR(VLOOKUP(E1217,perOX!$B$1:$C$170,2,FALSE)),"",VLOOKUP(E1217,perOX!$B$1:$C$170,2,FALSE))</f>
        <v/>
      </c>
      <c r="D1217" s="29" t="s">
        <v>145</v>
      </c>
      <c r="E1217" s="30" t="s">
        <v>146</v>
      </c>
      <c r="F1217" s="29" t="s">
        <v>22</v>
      </c>
      <c r="G1217" s="30" t="s">
        <v>147</v>
      </c>
      <c r="H1217" s="29" t="s">
        <v>148</v>
      </c>
      <c r="I1217" s="29" t="s">
        <v>9401</v>
      </c>
      <c r="J1217" s="29" t="s">
        <v>149</v>
      </c>
      <c r="K1217" s="36"/>
      <c r="L1217" s="60"/>
      <c r="M1217" s="60"/>
      <c r="N1217" s="22" t="s">
        <v>9402</v>
      </c>
      <c r="O1217" s="22"/>
    </row>
    <row r="1218" spans="1:15" ht="15.75" customHeight="1" x14ac:dyDescent="0.2">
      <c r="A1218" s="22">
        <v>1435</v>
      </c>
      <c r="B1218" s="71" t="s">
        <v>9932</v>
      </c>
      <c r="C1218" s="36" t="str">
        <f>IF(ISERROR(VLOOKUP(E1218,perOX!$B$1:$C$170,2,FALSE)),"",VLOOKUP(E1218,perOX!$B$1:$C$170,2,FALSE))</f>
        <v/>
      </c>
      <c r="D1218" s="22"/>
      <c r="E1218" s="50" t="s">
        <v>9933</v>
      </c>
      <c r="F1218" s="22" t="s">
        <v>22</v>
      </c>
      <c r="G1218" s="50" t="s">
        <v>9913</v>
      </c>
      <c r="H1218" s="132" t="s">
        <v>135</v>
      </c>
      <c r="I1218" s="29" t="s">
        <v>9920</v>
      </c>
      <c r="J1218" s="22"/>
      <c r="K1218" s="22"/>
      <c r="L1218" s="61"/>
      <c r="M1218" s="61"/>
      <c r="N1218" s="22" t="s">
        <v>9904</v>
      </c>
      <c r="O1218" s="22"/>
    </row>
    <row r="1219" spans="1:15" ht="15.75" customHeight="1" x14ac:dyDescent="0.2">
      <c r="A1219" s="22">
        <v>1437</v>
      </c>
      <c r="B1219" s="71" t="s">
        <v>9934</v>
      </c>
      <c r="C1219" s="36" t="str">
        <f>IF(ISERROR(VLOOKUP(E1219,perOX!$B$1:$C$170,2,FALSE)),"",VLOOKUP(E1219,perOX!$B$1:$C$170,2,FALSE))</f>
        <v/>
      </c>
      <c r="D1219" s="22"/>
      <c r="E1219" s="94" t="s">
        <v>9935</v>
      </c>
      <c r="F1219" s="90" t="s">
        <v>22</v>
      </c>
      <c r="G1219" s="94" t="s">
        <v>9915</v>
      </c>
      <c r="H1219" s="29" t="s">
        <v>37</v>
      </c>
      <c r="I1219" s="29" t="s">
        <v>9920</v>
      </c>
      <c r="J1219" s="22"/>
      <c r="K1219" s="22"/>
      <c r="L1219" s="61"/>
      <c r="M1219" s="61"/>
      <c r="N1219" s="22" t="s">
        <v>9904</v>
      </c>
      <c r="O1219" s="22"/>
    </row>
    <row r="1220" spans="1:15" ht="15.75" customHeight="1" x14ac:dyDescent="0.2">
      <c r="A1220" s="29">
        <v>649</v>
      </c>
      <c r="B1220" s="29" t="s">
        <v>4929</v>
      </c>
      <c r="C1220" s="36" t="str">
        <f>IF(ISERROR(VLOOKUP(E1220,perOX!$B$1:$C$170,2,FALSE)),"",VLOOKUP(E1220,perOX!$B$1:$C$170,2,FALSE))</f>
        <v/>
      </c>
      <c r="D1220" s="29" t="s">
        <v>4932</v>
      </c>
      <c r="E1220" s="79" t="s">
        <v>4675</v>
      </c>
      <c r="F1220" s="29" t="s">
        <v>49</v>
      </c>
      <c r="G1220" s="30">
        <v>249998</v>
      </c>
      <c r="H1220" s="29" t="s">
        <v>4933</v>
      </c>
      <c r="I1220" s="29" t="s">
        <v>4934</v>
      </c>
      <c r="J1220" s="29" t="s">
        <v>4935</v>
      </c>
      <c r="K1220" s="36"/>
      <c r="L1220" s="60"/>
      <c r="M1220" s="60"/>
      <c r="N1220" s="22" t="s">
        <v>9132</v>
      </c>
      <c r="O1220" s="22"/>
    </row>
    <row r="1221" spans="1:15" ht="15.75" customHeight="1" x14ac:dyDescent="0.2">
      <c r="A1221" s="29">
        <v>921</v>
      </c>
      <c r="B1221" s="29" t="s">
        <v>6769</v>
      </c>
      <c r="C1221" s="36" t="str">
        <f>IF(ISERROR(VLOOKUP(E1221,perOX!$B$1:$C$170,2,FALSE)),"",VLOOKUP(E1221,perOX!$B$1:$C$170,2,FALSE))</f>
        <v/>
      </c>
      <c r="D1221" s="29" t="s">
        <v>6770</v>
      </c>
      <c r="E1221" s="79" t="s">
        <v>10356</v>
      </c>
      <c r="F1221" s="29" t="s">
        <v>49</v>
      </c>
      <c r="G1221" s="30">
        <v>249866</v>
      </c>
      <c r="H1221" s="29" t="s">
        <v>6771</v>
      </c>
      <c r="I1221" s="29" t="s">
        <v>6772</v>
      </c>
      <c r="J1221" s="29" t="s">
        <v>6773</v>
      </c>
      <c r="K1221" s="36"/>
      <c r="L1221" s="60"/>
      <c r="M1221" s="60"/>
      <c r="N1221" s="22" t="s">
        <v>9637</v>
      </c>
      <c r="O1221" s="22"/>
    </row>
    <row r="1222" spans="1:15" ht="15.75" customHeight="1" x14ac:dyDescent="0.2">
      <c r="A1222" s="29">
        <v>922</v>
      </c>
      <c r="B1222" s="29" t="s">
        <v>6774</v>
      </c>
      <c r="C1222" s="36" t="str">
        <f>IF(ISERROR(VLOOKUP(E1222,perOX!$B$1:$C$170,2,FALSE)),"",VLOOKUP(E1222,perOX!$B$1:$C$170,2,FALSE))</f>
        <v/>
      </c>
      <c r="D1222" s="29" t="s">
        <v>6775</v>
      </c>
      <c r="E1222" s="30" t="s">
        <v>6776</v>
      </c>
      <c r="F1222" s="29" t="s">
        <v>22</v>
      </c>
      <c r="G1222" s="30">
        <v>205273</v>
      </c>
      <c r="H1222" s="29" t="s">
        <v>6777</v>
      </c>
      <c r="I1222" s="29" t="s">
        <v>6778</v>
      </c>
      <c r="J1222" s="29" t="s">
        <v>6779</v>
      </c>
      <c r="K1222" s="36"/>
      <c r="L1222" s="60"/>
      <c r="M1222" s="60"/>
      <c r="N1222" s="22" t="s">
        <v>9637</v>
      </c>
      <c r="O1222" s="22"/>
    </row>
    <row r="1223" spans="1:15" ht="15.75" customHeight="1" x14ac:dyDescent="0.2">
      <c r="A1223" s="75">
        <v>527</v>
      </c>
      <c r="B1223" s="75" t="s">
        <v>4091</v>
      </c>
      <c r="C1223" s="36" t="str">
        <f>IF(ISERROR(VLOOKUP(E1223,perOX!$B$1:$C$170,2,FALSE)),"",VLOOKUP(E1223,perOX!$B$1:$C$170,2,FALSE))</f>
        <v/>
      </c>
      <c r="D1223" s="75" t="s">
        <v>4092</v>
      </c>
      <c r="E1223" s="74" t="s">
        <v>4093</v>
      </c>
      <c r="F1223" s="75" t="s">
        <v>4094</v>
      </c>
      <c r="G1223" s="74">
        <v>14021</v>
      </c>
      <c r="H1223" s="75" t="s">
        <v>4095</v>
      </c>
      <c r="I1223" s="75" t="s">
        <v>4096</v>
      </c>
      <c r="J1223" s="92"/>
      <c r="K1223" s="36"/>
      <c r="L1223" s="60"/>
      <c r="M1223" s="60"/>
      <c r="N1223" s="22" t="s">
        <v>9460</v>
      </c>
      <c r="O1223" s="22"/>
    </row>
    <row r="1224" spans="1:15" ht="15.75" customHeight="1" x14ac:dyDescent="0.2">
      <c r="A1224" s="29">
        <v>1034</v>
      </c>
      <c r="B1224" s="29" t="s">
        <v>7140</v>
      </c>
      <c r="C1224" s="36" t="str">
        <f>IF(ISERROR(VLOOKUP(E1224,perOX!$B$1:$C$170,2,FALSE)),"",VLOOKUP(E1224,perOX!$B$1:$C$170,2,FALSE))</f>
        <v/>
      </c>
      <c r="D1224" s="29" t="s">
        <v>7141</v>
      </c>
      <c r="E1224" s="30" t="s">
        <v>7142</v>
      </c>
      <c r="F1224" s="29" t="s">
        <v>49</v>
      </c>
      <c r="G1224" s="30">
        <v>637254</v>
      </c>
      <c r="H1224" s="29" t="s">
        <v>7143</v>
      </c>
      <c r="I1224" s="29" t="s">
        <v>7144</v>
      </c>
      <c r="J1224" s="36"/>
      <c r="K1224" s="36"/>
      <c r="L1224" s="60"/>
      <c r="M1224" s="60"/>
      <c r="N1224" s="22" t="s">
        <v>9461</v>
      </c>
      <c r="O1224" s="22"/>
    </row>
    <row r="1225" spans="1:15" ht="15.75" customHeight="1" x14ac:dyDescent="0.2">
      <c r="A1225" s="29">
        <v>799</v>
      </c>
      <c r="B1225" s="29" t="s">
        <v>5910</v>
      </c>
      <c r="C1225" s="36" t="str">
        <f>IF(ISERROR(VLOOKUP(E1225,perOX!$B$1:$C$170,2,FALSE)),"",VLOOKUP(E1225,perOX!$B$1:$C$170,2,FALSE))</f>
        <v/>
      </c>
      <c r="D1225" s="29" t="s">
        <v>5911</v>
      </c>
      <c r="E1225" s="30" t="s">
        <v>5912</v>
      </c>
      <c r="F1225" s="29" t="s">
        <v>22</v>
      </c>
      <c r="G1225" s="79" t="s">
        <v>9638</v>
      </c>
      <c r="H1225" s="36" t="s">
        <v>2269</v>
      </c>
      <c r="I1225" s="29" t="s">
        <v>5913</v>
      </c>
      <c r="J1225" s="29" t="s">
        <v>5914</v>
      </c>
      <c r="K1225" s="29" t="s">
        <v>5915</v>
      </c>
      <c r="L1225" s="60"/>
      <c r="M1225" s="60"/>
      <c r="N1225" s="22" t="s">
        <v>9637</v>
      </c>
      <c r="O1225" s="22"/>
    </row>
    <row r="1226" spans="1:15" ht="15.75" customHeight="1" x14ac:dyDescent="0.2">
      <c r="A1226" s="22">
        <v>1395</v>
      </c>
      <c r="B1226" s="29" t="s">
        <v>5910</v>
      </c>
      <c r="C1226" s="36" t="str">
        <f>IF(ISERROR(VLOOKUP(E1226,perOX!$B$1:$C$170,2,FALSE)),"",VLOOKUP(E1226,perOX!$B$1:$C$170,2,FALSE))</f>
        <v/>
      </c>
      <c r="D1226" s="29" t="s">
        <v>5911</v>
      </c>
      <c r="E1226" s="30" t="s">
        <v>3663</v>
      </c>
      <c r="F1226" s="29" t="s">
        <v>22</v>
      </c>
      <c r="G1226" s="79" t="s">
        <v>9638</v>
      </c>
      <c r="H1226" s="36" t="s">
        <v>2269</v>
      </c>
      <c r="I1226" s="29" t="s">
        <v>5629</v>
      </c>
      <c r="J1226" s="22"/>
      <c r="K1226" s="22"/>
      <c r="L1226" s="61"/>
      <c r="M1226" s="61"/>
      <c r="N1226" s="22" t="s">
        <v>9656</v>
      </c>
      <c r="O1226" s="22"/>
    </row>
    <row r="1227" spans="1:15" ht="15.75" customHeight="1" x14ac:dyDescent="0.2">
      <c r="A1227" s="22">
        <v>1597</v>
      </c>
      <c r="B1227" s="71" t="s">
        <v>3658</v>
      </c>
      <c r="C1227" s="36" t="str">
        <f>IF(ISERROR(VLOOKUP(E1227,perOX!$B$1:$C$170,2,FALSE)),"",VLOOKUP(E1227,perOX!$B$1:$C$170,2,FALSE))</f>
        <v/>
      </c>
      <c r="D1227" s="22"/>
      <c r="E1227" s="50" t="s">
        <v>3663</v>
      </c>
      <c r="F1227" s="22" t="s">
        <v>22</v>
      </c>
      <c r="G1227" s="50" t="s">
        <v>10256</v>
      </c>
      <c r="H1227" s="29" t="s">
        <v>1235</v>
      </c>
      <c r="I1227" s="29" t="s">
        <v>10258</v>
      </c>
      <c r="J1227" s="22"/>
      <c r="K1227" s="22"/>
      <c r="L1227" s="61"/>
      <c r="M1227" s="61"/>
      <c r="N1227" s="22" t="s">
        <v>10248</v>
      </c>
      <c r="O1227" s="22"/>
    </row>
    <row r="1228" spans="1:15" ht="15.75" customHeight="1" x14ac:dyDescent="0.2">
      <c r="A1228" s="29">
        <v>293</v>
      </c>
      <c r="B1228" s="29" t="s">
        <v>952</v>
      </c>
      <c r="C1228" s="36" t="str">
        <f>IF(ISERROR(VLOOKUP(E1228,perOX!$B$1:$C$170,2,FALSE)),"",VLOOKUP(E1228,perOX!$B$1:$C$170,2,FALSE))</f>
        <v/>
      </c>
      <c r="D1228" s="29" t="s">
        <v>953</v>
      </c>
      <c r="E1228" s="30" t="s">
        <v>954</v>
      </c>
      <c r="F1228" s="29" t="s">
        <v>22</v>
      </c>
      <c r="G1228" s="30" t="s">
        <v>9874</v>
      </c>
      <c r="H1228" s="29" t="s">
        <v>955</v>
      </c>
      <c r="I1228" s="29" t="s">
        <v>956</v>
      </c>
      <c r="J1228" s="29" t="s">
        <v>957</v>
      </c>
      <c r="K1228" s="36"/>
      <c r="L1228" s="60"/>
      <c r="M1228" s="60"/>
      <c r="N1228" s="22" t="s">
        <v>9460</v>
      </c>
      <c r="O1228" s="22"/>
    </row>
    <row r="1229" spans="1:15" ht="15.75" customHeight="1" x14ac:dyDescent="0.2">
      <c r="A1229" s="29">
        <v>294</v>
      </c>
      <c r="B1229" s="75" t="s">
        <v>958</v>
      </c>
      <c r="C1229" s="36" t="str">
        <f>IF(ISERROR(VLOOKUP(E1229,perOX!$B$1:$C$170,2,FALSE)),"",VLOOKUP(E1229,perOX!$B$1:$C$170,2,FALSE))</f>
        <v/>
      </c>
      <c r="D1229" s="75" t="s">
        <v>959</v>
      </c>
      <c r="E1229" s="74" t="s">
        <v>960</v>
      </c>
      <c r="F1229" s="75" t="s">
        <v>773</v>
      </c>
      <c r="G1229" s="74">
        <v>139322500</v>
      </c>
      <c r="H1229" s="75" t="s">
        <v>961</v>
      </c>
      <c r="I1229" s="75" t="s">
        <v>962</v>
      </c>
      <c r="J1229" s="75" t="s">
        <v>963</v>
      </c>
      <c r="K1229" s="36"/>
      <c r="L1229" s="60"/>
      <c r="M1229" s="60"/>
      <c r="N1229" s="22" t="s">
        <v>9460</v>
      </c>
      <c r="O1229" s="22"/>
    </row>
    <row r="1230" spans="1:15" ht="15.75" customHeight="1" x14ac:dyDescent="0.2">
      <c r="A1230" s="29">
        <v>528</v>
      </c>
      <c r="B1230" s="29" t="s">
        <v>4097</v>
      </c>
      <c r="C1230" s="36" t="str">
        <f>IF(ISERROR(VLOOKUP(E1230,perOX!$B$1:$C$170,2,FALSE)),"",VLOOKUP(E1230,perOX!$B$1:$C$170,2,FALSE))</f>
        <v/>
      </c>
      <c r="D1230" s="29" t="s">
        <v>4099</v>
      </c>
      <c r="E1230" s="30" t="s">
        <v>4100</v>
      </c>
      <c r="F1230" s="29" t="s">
        <v>22</v>
      </c>
      <c r="G1230" s="30" t="s">
        <v>9873</v>
      </c>
      <c r="H1230" s="29" t="s">
        <v>4101</v>
      </c>
      <c r="I1230" s="29" t="s">
        <v>4102</v>
      </c>
      <c r="J1230" s="29" t="s">
        <v>4103</v>
      </c>
      <c r="K1230" s="36"/>
      <c r="L1230" s="60"/>
      <c r="M1230" s="60"/>
      <c r="N1230" s="22" t="s">
        <v>9460</v>
      </c>
      <c r="O1230" s="22"/>
    </row>
    <row r="1231" spans="1:15" ht="15.75" customHeight="1" x14ac:dyDescent="0.2">
      <c r="A1231" s="29">
        <v>529</v>
      </c>
      <c r="B1231" s="29" t="s">
        <v>4104</v>
      </c>
      <c r="C1231" s="36" t="str">
        <f>IF(ISERROR(VLOOKUP(E1231,perOX!$B$1:$C$170,2,FALSE)),"",VLOOKUP(E1231,perOX!$B$1:$C$170,2,FALSE))</f>
        <v/>
      </c>
      <c r="D1231" s="29" t="s">
        <v>4105</v>
      </c>
      <c r="E1231" s="30" t="s">
        <v>4107</v>
      </c>
      <c r="F1231" s="29" t="s">
        <v>22</v>
      </c>
      <c r="G1231" s="30" t="s">
        <v>9872</v>
      </c>
      <c r="H1231" s="29" t="s">
        <v>4108</v>
      </c>
      <c r="I1231" s="29" t="s">
        <v>4109</v>
      </c>
      <c r="J1231" s="36"/>
      <c r="K1231" s="36"/>
      <c r="L1231" s="60"/>
      <c r="M1231" s="60"/>
      <c r="N1231" s="22" t="s">
        <v>9460</v>
      </c>
      <c r="O1231" s="22"/>
    </row>
    <row r="1232" spans="1:15" ht="15.75" customHeight="1" x14ac:dyDescent="0.2">
      <c r="A1232" s="22">
        <v>1382</v>
      </c>
      <c r="B1232" s="29" t="s">
        <v>8847</v>
      </c>
      <c r="C1232" s="36" t="str">
        <f>IF(ISERROR(VLOOKUP(E1232,perOX!$B$1:$C$170,2,FALSE)),"",VLOOKUP(E1232,perOX!$B$1:$C$170,2,FALSE))</f>
        <v/>
      </c>
      <c r="D1232" s="29" t="s">
        <v>6165</v>
      </c>
      <c r="E1232" s="50" t="s">
        <v>6780</v>
      </c>
      <c r="F1232" s="29" t="s">
        <v>49</v>
      </c>
      <c r="G1232" s="50" t="s">
        <v>6781</v>
      </c>
      <c r="H1232" s="29" t="s">
        <v>2269</v>
      </c>
      <c r="I1232" s="29" t="s">
        <v>196</v>
      </c>
      <c r="J1232" s="22"/>
      <c r="K1232" s="22"/>
      <c r="L1232" s="61"/>
      <c r="M1232" s="61"/>
      <c r="N1232" s="63" t="s">
        <v>9582</v>
      </c>
      <c r="O1232" s="22"/>
    </row>
    <row r="1233" spans="1:15" ht="15.75" customHeight="1" x14ac:dyDescent="0.2">
      <c r="A1233" s="22">
        <v>1481</v>
      </c>
      <c r="B1233" s="71" t="s">
        <v>10046</v>
      </c>
      <c r="C1233" s="36" t="str">
        <f>IF(ISERROR(VLOOKUP(E1233,perOX!$B$1:$C$170,2,FALSE)),"",VLOOKUP(E1233,perOX!$B$1:$C$170,2,FALSE))</f>
        <v/>
      </c>
      <c r="D1233" s="22"/>
      <c r="E1233" s="50" t="s">
        <v>6791</v>
      </c>
      <c r="F1233" s="22" t="s">
        <v>49</v>
      </c>
      <c r="G1233" s="50" t="s">
        <v>6792</v>
      </c>
      <c r="H1233" s="29" t="s">
        <v>30</v>
      </c>
      <c r="I1233" s="29" t="s">
        <v>9962</v>
      </c>
      <c r="J1233" s="22"/>
      <c r="K1233" s="22"/>
      <c r="L1233" s="61"/>
      <c r="M1233" s="61"/>
      <c r="N1233" s="22" t="s">
        <v>9996</v>
      </c>
      <c r="O1233" s="22"/>
    </row>
    <row r="1234" spans="1:15" ht="15.75" customHeight="1" x14ac:dyDescent="0.2">
      <c r="A1234" s="29">
        <v>924</v>
      </c>
      <c r="B1234" s="29" t="s">
        <v>6783</v>
      </c>
      <c r="C1234" s="36" t="str">
        <f>IF(ISERROR(VLOOKUP(E1234,perOX!$B$1:$C$170,2,FALSE)),"",VLOOKUP(E1234,perOX!$B$1:$C$170,2,FALSE))</f>
        <v/>
      </c>
      <c r="D1234" s="29" t="s">
        <v>6790</v>
      </c>
      <c r="E1234" s="30" t="s">
        <v>6791</v>
      </c>
      <c r="F1234" s="29" t="s">
        <v>49</v>
      </c>
      <c r="G1234" s="30" t="s">
        <v>6792</v>
      </c>
      <c r="H1234" s="29" t="s">
        <v>6793</v>
      </c>
      <c r="I1234" s="29" t="s">
        <v>6794</v>
      </c>
      <c r="J1234" s="29" t="s">
        <v>6795</v>
      </c>
      <c r="K1234" s="36"/>
      <c r="L1234" s="60"/>
      <c r="M1234" s="60"/>
      <c r="N1234" s="22" t="s">
        <v>9637</v>
      </c>
      <c r="O1234" s="22"/>
    </row>
    <row r="1235" spans="1:15" ht="15.75" customHeight="1" x14ac:dyDescent="0.2">
      <c r="A1235" s="29">
        <v>662</v>
      </c>
      <c r="B1235" s="64" t="s">
        <v>5063</v>
      </c>
      <c r="C1235" s="36" t="str">
        <f>IF(ISERROR(VLOOKUP(E1235,perOX!$B$1:$C$170,2,FALSE)),"",VLOOKUP(E1235,perOX!$B$1:$C$170,2,FALSE))</f>
        <v/>
      </c>
      <c r="D1235" s="64" t="s">
        <v>5070</v>
      </c>
      <c r="E1235" s="65" t="s">
        <v>5071</v>
      </c>
      <c r="F1235" s="64" t="s">
        <v>117</v>
      </c>
      <c r="G1235" s="65" t="s">
        <v>5073</v>
      </c>
      <c r="H1235" s="64" t="s">
        <v>5074</v>
      </c>
      <c r="I1235" s="64" t="s">
        <v>5075</v>
      </c>
      <c r="J1235" s="29"/>
      <c r="K1235" s="64" t="s">
        <v>5076</v>
      </c>
      <c r="L1235" s="66"/>
      <c r="M1235" s="60"/>
      <c r="N1235" s="22" t="s">
        <v>9132</v>
      </c>
      <c r="O1235" s="22"/>
    </row>
    <row r="1236" spans="1:15" ht="15.75" customHeight="1" x14ac:dyDescent="0.2">
      <c r="A1236" s="29">
        <v>1114</v>
      </c>
      <c r="B1236" s="29" t="s">
        <v>7366</v>
      </c>
      <c r="C1236" s="36" t="str">
        <f>IF(ISERROR(VLOOKUP(E1236,perOX!$B$1:$C$170,2,FALSE)),"",VLOOKUP(E1236,perOX!$B$1:$C$170,2,FALSE))</f>
        <v/>
      </c>
      <c r="D1236" s="29" t="s">
        <v>7367</v>
      </c>
      <c r="E1236" s="30" t="s">
        <v>7368</v>
      </c>
      <c r="F1236" s="29" t="s">
        <v>117</v>
      </c>
      <c r="G1236" s="30" t="s">
        <v>7369</v>
      </c>
      <c r="H1236" s="29" t="s">
        <v>7370</v>
      </c>
      <c r="I1236" s="29" t="s">
        <v>7371</v>
      </c>
      <c r="J1236" s="29" t="s">
        <v>7372</v>
      </c>
      <c r="K1236" s="36"/>
      <c r="L1236" s="60"/>
      <c r="M1236" s="60"/>
      <c r="N1236" s="22" t="s">
        <v>9402</v>
      </c>
      <c r="O1236" s="22"/>
    </row>
    <row r="1237" spans="1:15" ht="15.75" customHeight="1" x14ac:dyDescent="0.2">
      <c r="A1237" s="22">
        <v>1186</v>
      </c>
      <c r="B1237" s="29" t="s">
        <v>7366</v>
      </c>
      <c r="C1237" s="36" t="str">
        <f>IF(ISERROR(VLOOKUP(E1237,perOX!$B$1:$C$170,2,FALSE)),"",VLOOKUP(E1237,perOX!$B$1:$C$170,2,FALSE))</f>
        <v/>
      </c>
      <c r="D1237" s="29" t="s">
        <v>959</v>
      </c>
      <c r="E1237" s="30" t="s">
        <v>3712</v>
      </c>
      <c r="F1237" s="29" t="s">
        <v>117</v>
      </c>
      <c r="G1237" s="30" t="s">
        <v>7369</v>
      </c>
      <c r="H1237" s="29" t="s">
        <v>1800</v>
      </c>
      <c r="I1237" s="29" t="s">
        <v>7313</v>
      </c>
      <c r="J1237" s="22"/>
      <c r="K1237" s="22"/>
      <c r="L1237" s="61"/>
      <c r="M1237" s="61"/>
      <c r="N1237" s="25" t="s">
        <v>9223</v>
      </c>
      <c r="O1237" s="22"/>
    </row>
    <row r="1238" spans="1:15" ht="15.75" customHeight="1" x14ac:dyDescent="0.2">
      <c r="A1238" s="22">
        <v>1551</v>
      </c>
      <c r="B1238" s="24" t="s">
        <v>10212</v>
      </c>
      <c r="C1238" s="36" t="str">
        <f>IF(ISERROR(VLOOKUP(E1238,perOX!$B$1:$C$170,2,FALSE)),"",VLOOKUP(E1238,perOX!$B$1:$C$170,2,FALSE))</f>
        <v/>
      </c>
      <c r="D1238" s="22"/>
      <c r="E1238" s="50" t="s">
        <v>3712</v>
      </c>
      <c r="F1238" s="22" t="s">
        <v>117</v>
      </c>
      <c r="G1238" s="50" t="s">
        <v>10182</v>
      </c>
      <c r="H1238" s="29" t="s">
        <v>1800</v>
      </c>
      <c r="I1238" s="29" t="s">
        <v>10258</v>
      </c>
      <c r="J1238" s="22"/>
      <c r="K1238" s="22"/>
      <c r="L1238" s="61"/>
      <c r="M1238" s="61"/>
      <c r="N1238" s="22" t="s">
        <v>9996</v>
      </c>
      <c r="O1238" s="22"/>
    </row>
    <row r="1239" spans="1:15" ht="15.75" customHeight="1" x14ac:dyDescent="0.2">
      <c r="A1239" s="29">
        <v>221</v>
      </c>
      <c r="B1239" s="29" t="s">
        <v>644</v>
      </c>
      <c r="C1239" s="36" t="str">
        <f>IF(ISERROR(VLOOKUP(E1239,perOX!$B$1:$C$170,2,FALSE)),"",VLOOKUP(E1239,perOX!$B$1:$C$170,2,FALSE))</f>
        <v/>
      </c>
      <c r="D1239" s="29" t="s">
        <v>645</v>
      </c>
      <c r="E1239" s="30" t="s">
        <v>646</v>
      </c>
      <c r="F1239" s="29" t="s">
        <v>49</v>
      </c>
      <c r="G1239" s="30">
        <v>467448</v>
      </c>
      <c r="H1239" s="29" t="s">
        <v>647</v>
      </c>
      <c r="I1239" s="29" t="s">
        <v>648</v>
      </c>
      <c r="J1239" s="29" t="s">
        <v>649</v>
      </c>
      <c r="K1239" s="36"/>
      <c r="L1239" s="60"/>
      <c r="M1239" s="60"/>
      <c r="N1239" s="25" t="s">
        <v>9461</v>
      </c>
      <c r="O1239" s="22"/>
    </row>
    <row r="1240" spans="1:15" ht="15.75" customHeight="1" x14ac:dyDescent="0.2">
      <c r="A1240" s="29">
        <v>222</v>
      </c>
      <c r="B1240" s="29" t="s">
        <v>650</v>
      </c>
      <c r="C1240" s="36" t="str">
        <f>IF(ISERROR(VLOOKUP(E1240,perOX!$B$1:$C$170,2,FALSE)),"",VLOOKUP(E1240,perOX!$B$1:$C$170,2,FALSE))</f>
        <v/>
      </c>
      <c r="D1240" s="29" t="s">
        <v>651</v>
      </c>
      <c r="E1240" s="30" t="s">
        <v>652</v>
      </c>
      <c r="F1240" s="29" t="s">
        <v>49</v>
      </c>
      <c r="G1240" s="30" t="s">
        <v>9871</v>
      </c>
      <c r="H1240" s="29" t="s">
        <v>653</v>
      </c>
      <c r="I1240" s="29" t="s">
        <v>654</v>
      </c>
      <c r="J1240" s="29" t="s">
        <v>655</v>
      </c>
      <c r="K1240" s="36"/>
      <c r="L1240" s="60"/>
      <c r="M1240" s="60"/>
      <c r="N1240" s="25" t="s">
        <v>9461</v>
      </c>
      <c r="O1240" s="22"/>
    </row>
    <row r="1241" spans="1:15" ht="15.75" customHeight="1" x14ac:dyDescent="0.2">
      <c r="A1241" s="22">
        <v>1609</v>
      </c>
      <c r="B1241" s="54" t="s">
        <v>10339</v>
      </c>
      <c r="C1241" s="36" t="str">
        <f>IF(ISERROR(VLOOKUP(E1241,perOX!$B$1:$C$170,2,FALSE)),"",VLOOKUP(E1241,perOX!$B$1:$C$170,2,FALSE))</f>
        <v/>
      </c>
      <c r="D1241" s="22"/>
      <c r="E1241" s="34" t="s">
        <v>10340</v>
      </c>
      <c r="F1241" s="25" t="s">
        <v>22</v>
      </c>
      <c r="G1241" s="34" t="s">
        <v>10336</v>
      </c>
      <c r="H1241" s="25" t="s">
        <v>20</v>
      </c>
      <c r="I1241" s="25" t="s">
        <v>10337</v>
      </c>
      <c r="J1241" s="22"/>
      <c r="K1241" s="49" t="s">
        <v>9108</v>
      </c>
      <c r="L1241" s="61"/>
      <c r="M1241" s="61"/>
      <c r="N1241" s="63" t="s">
        <v>10338</v>
      </c>
      <c r="O1241" s="22"/>
    </row>
    <row r="1242" spans="1:15" ht="15.75" customHeight="1" x14ac:dyDescent="0.2">
      <c r="A1242" s="29">
        <v>598</v>
      </c>
      <c r="B1242" s="29" t="s">
        <v>4676</v>
      </c>
      <c r="C1242" s="36" t="str">
        <f>IF(ISERROR(VLOOKUP(E1242,perOX!$B$1:$C$170,2,FALSE)),"",VLOOKUP(E1242,perOX!$B$1:$C$170,2,FALSE))</f>
        <v/>
      </c>
      <c r="D1242" s="29" t="s">
        <v>4678</v>
      </c>
      <c r="E1242" s="30" t="s">
        <v>4679</v>
      </c>
      <c r="F1242" s="29" t="s">
        <v>9206</v>
      </c>
      <c r="G1242" s="30" t="s">
        <v>9207</v>
      </c>
      <c r="H1242" s="29" t="s">
        <v>5806</v>
      </c>
      <c r="I1242" s="29" t="s">
        <v>9205</v>
      </c>
      <c r="J1242" s="29" t="s">
        <v>4680</v>
      </c>
      <c r="K1242" s="29" t="s">
        <v>4632</v>
      </c>
      <c r="L1242" s="60"/>
      <c r="M1242" s="60"/>
      <c r="N1242" s="22" t="s">
        <v>9208</v>
      </c>
      <c r="O1242" s="22"/>
    </row>
    <row r="1243" spans="1:15" ht="15.75" customHeight="1" x14ac:dyDescent="0.2">
      <c r="A1243" s="29">
        <v>599</v>
      </c>
      <c r="B1243" s="29" t="s">
        <v>4676</v>
      </c>
      <c r="C1243" s="36" t="str">
        <f>IF(ISERROR(VLOOKUP(E1243,perOX!$B$1:$C$170,2,FALSE)),"",VLOOKUP(E1243,perOX!$B$1:$C$170,2,FALSE))</f>
        <v/>
      </c>
      <c r="D1243" s="29" t="s">
        <v>4678</v>
      </c>
      <c r="E1243" s="30" t="s">
        <v>4679</v>
      </c>
      <c r="F1243" s="29" t="s">
        <v>9206</v>
      </c>
      <c r="G1243" s="30" t="s">
        <v>9207</v>
      </c>
      <c r="H1243" s="29" t="s">
        <v>5806</v>
      </c>
      <c r="I1243" s="29" t="s">
        <v>9205</v>
      </c>
      <c r="J1243" s="29" t="s">
        <v>4680</v>
      </c>
      <c r="K1243" s="36"/>
      <c r="L1243" s="60"/>
      <c r="M1243" s="60"/>
      <c r="N1243" s="22" t="s">
        <v>9208</v>
      </c>
      <c r="O1243" s="22"/>
    </row>
    <row r="1244" spans="1:15" ht="15.75" customHeight="1" x14ac:dyDescent="0.2">
      <c r="A1244" s="29">
        <v>600</v>
      </c>
      <c r="B1244" s="29" t="s">
        <v>4676</v>
      </c>
      <c r="C1244" s="36" t="str">
        <f>IF(ISERROR(VLOOKUP(E1244,perOX!$B$1:$C$170,2,FALSE)),"",VLOOKUP(E1244,perOX!$B$1:$C$170,2,FALSE))</f>
        <v/>
      </c>
      <c r="D1244" s="29" t="s">
        <v>4678</v>
      </c>
      <c r="E1244" s="30" t="s">
        <v>4679</v>
      </c>
      <c r="F1244" s="29" t="s">
        <v>9206</v>
      </c>
      <c r="G1244" s="30" t="s">
        <v>9207</v>
      </c>
      <c r="H1244" s="29" t="s">
        <v>5806</v>
      </c>
      <c r="I1244" s="29" t="s">
        <v>9205</v>
      </c>
      <c r="J1244" s="29" t="s">
        <v>4680</v>
      </c>
      <c r="K1244" s="36"/>
      <c r="L1244" s="60"/>
      <c r="M1244" s="60"/>
      <c r="N1244" s="22" t="s">
        <v>9208</v>
      </c>
      <c r="O1244" s="22"/>
    </row>
    <row r="1245" spans="1:15" ht="15.75" customHeight="1" x14ac:dyDescent="0.2">
      <c r="A1245" s="29">
        <v>610</v>
      </c>
      <c r="B1245" s="29" t="s">
        <v>4676</v>
      </c>
      <c r="C1245" s="36" t="str">
        <f>IF(ISERROR(VLOOKUP(E1245,perOX!$B$1:$C$170,2,FALSE)),"",VLOOKUP(E1245,perOX!$B$1:$C$170,2,FALSE))</f>
        <v/>
      </c>
      <c r="D1245" s="29" t="s">
        <v>4678</v>
      </c>
      <c r="E1245" s="30" t="s">
        <v>4679</v>
      </c>
      <c r="F1245" s="29" t="s">
        <v>22</v>
      </c>
      <c r="G1245" s="30" t="s">
        <v>6796</v>
      </c>
      <c r="H1245" s="29" t="s">
        <v>35</v>
      </c>
      <c r="I1245" s="29" t="s">
        <v>9205</v>
      </c>
      <c r="J1245" s="29" t="s">
        <v>4680</v>
      </c>
      <c r="K1245" s="29" t="s">
        <v>4681</v>
      </c>
      <c r="L1245" s="60"/>
      <c r="M1245" s="60"/>
      <c r="N1245" s="22" t="s">
        <v>9208</v>
      </c>
      <c r="O1245" s="22"/>
    </row>
    <row r="1246" spans="1:15" ht="15.75" customHeight="1" x14ac:dyDescent="0.2">
      <c r="A1246" s="29">
        <v>802</v>
      </c>
      <c r="B1246" s="29" t="s">
        <v>5916</v>
      </c>
      <c r="C1246" s="36" t="str">
        <f>IF(ISERROR(VLOOKUP(E1246,perOX!$B$1:$C$170,2,FALSE)),"",VLOOKUP(E1246,perOX!$B$1:$C$170,2,FALSE))</f>
        <v/>
      </c>
      <c r="D1246" s="29" t="s">
        <v>5918</v>
      </c>
      <c r="E1246" s="30" t="s">
        <v>5919</v>
      </c>
      <c r="F1246" s="29" t="s">
        <v>22</v>
      </c>
      <c r="G1246" s="30" t="s">
        <v>5920</v>
      </c>
      <c r="H1246" s="29" t="s">
        <v>5921</v>
      </c>
      <c r="I1246" s="29" t="s">
        <v>5922</v>
      </c>
      <c r="J1246" s="29" t="s">
        <v>5923</v>
      </c>
      <c r="K1246" s="36"/>
      <c r="L1246" s="60"/>
      <c r="M1246" s="60"/>
      <c r="N1246" s="22" t="s">
        <v>9637</v>
      </c>
      <c r="O1246" s="22"/>
    </row>
    <row r="1247" spans="1:15" ht="15.75" customHeight="1" x14ac:dyDescent="0.2">
      <c r="A1247" s="22">
        <v>1525</v>
      </c>
      <c r="B1247" s="24" t="s">
        <v>5916</v>
      </c>
      <c r="C1247" s="36" t="str">
        <f>IF(ISERROR(VLOOKUP(E1247,perOX!$B$1:$C$170,2,FALSE)),"",VLOOKUP(E1247,perOX!$B$1:$C$170,2,FALSE))</f>
        <v/>
      </c>
      <c r="D1247" s="22"/>
      <c r="E1247" s="50" t="s">
        <v>4679</v>
      </c>
      <c r="F1247" s="22" t="s">
        <v>22</v>
      </c>
      <c r="G1247" s="50" t="s">
        <v>6796</v>
      </c>
      <c r="H1247" s="29" t="s">
        <v>35</v>
      </c>
      <c r="I1247" s="29" t="s">
        <v>9962</v>
      </c>
      <c r="J1247" s="22"/>
      <c r="K1247" s="22"/>
      <c r="L1247" s="61"/>
      <c r="M1247" s="61"/>
      <c r="N1247" s="22" t="s">
        <v>9996</v>
      </c>
      <c r="O1247" s="22"/>
    </row>
    <row r="1248" spans="1:15" ht="15.75" customHeight="1" x14ac:dyDescent="0.2">
      <c r="A1248" s="22">
        <v>1612</v>
      </c>
      <c r="B1248" s="44" t="s">
        <v>10344</v>
      </c>
      <c r="C1248" s="36" t="str">
        <f>IF(ISERROR(VLOOKUP(E1248,perOX!$B$1:$C$170,2,FALSE)),"",VLOOKUP(E1248,perOX!$B$1:$C$170,2,FALSE))</f>
        <v/>
      </c>
      <c r="D1248" s="22"/>
      <c r="E1248" s="34" t="s">
        <v>10345</v>
      </c>
      <c r="F1248" s="27" t="s">
        <v>1761</v>
      </c>
      <c r="G1248" s="27" t="s">
        <v>10341</v>
      </c>
      <c r="H1248" s="44" t="s">
        <v>2147</v>
      </c>
      <c r="I1248" s="25" t="s">
        <v>7501</v>
      </c>
      <c r="J1248" s="22"/>
      <c r="K1248" s="22"/>
      <c r="L1248" s="61"/>
      <c r="M1248" s="61"/>
      <c r="N1248" s="63" t="s">
        <v>10533</v>
      </c>
      <c r="O1248" s="22"/>
    </row>
    <row r="1249" spans="1:15" ht="15.75" customHeight="1" x14ac:dyDescent="0.2">
      <c r="A1249" s="22">
        <v>1618</v>
      </c>
      <c r="B1249" s="71" t="s">
        <v>10344</v>
      </c>
      <c r="C1249" s="36" t="str">
        <f>IF(ISERROR(VLOOKUP(E1249,perOX!$B$1:$C$170,2,FALSE)),"",VLOOKUP(E1249,perOX!$B$1:$C$170,2,FALSE))</f>
        <v/>
      </c>
      <c r="D1249" s="22"/>
      <c r="E1249" s="34" t="s">
        <v>10345</v>
      </c>
      <c r="F1249" s="27" t="s">
        <v>1761</v>
      </c>
      <c r="G1249" s="27" t="s">
        <v>10341</v>
      </c>
      <c r="H1249" s="44" t="s">
        <v>2147</v>
      </c>
      <c r="I1249" s="25" t="s">
        <v>7501</v>
      </c>
      <c r="J1249" s="22"/>
      <c r="K1249" s="22"/>
      <c r="L1249" s="61"/>
      <c r="M1249" s="61"/>
      <c r="N1249" s="22" t="s">
        <v>11048</v>
      </c>
      <c r="O1249" s="22"/>
    </row>
    <row r="1250" spans="1:15" ht="15.75" customHeight="1" x14ac:dyDescent="0.2">
      <c r="A1250" s="29">
        <v>926</v>
      </c>
      <c r="B1250" s="29" t="s">
        <v>6797</v>
      </c>
      <c r="C1250" s="36" t="str">
        <f>IF(ISERROR(VLOOKUP(E1250,perOX!$B$1:$C$170,2,FALSE)),"",VLOOKUP(E1250,perOX!$B$1:$C$170,2,FALSE))</f>
        <v/>
      </c>
      <c r="D1250" s="29" t="s">
        <v>6798</v>
      </c>
      <c r="E1250" s="30" t="s">
        <v>6799</v>
      </c>
      <c r="F1250" s="29" t="s">
        <v>49</v>
      </c>
      <c r="G1250" s="30">
        <v>176176</v>
      </c>
      <c r="H1250" s="29" t="s">
        <v>6800</v>
      </c>
      <c r="I1250" s="29" t="s">
        <v>6801</v>
      </c>
      <c r="J1250" s="29" t="s">
        <v>6802</v>
      </c>
      <c r="K1250" s="36"/>
      <c r="L1250" s="60"/>
      <c r="M1250" s="60"/>
      <c r="N1250" s="22" t="s">
        <v>9637</v>
      </c>
      <c r="O1250" s="22"/>
    </row>
    <row r="1251" spans="1:15" ht="15.75" customHeight="1" x14ac:dyDescent="0.2">
      <c r="A1251" s="29">
        <v>1136</v>
      </c>
      <c r="B1251" s="29" t="s">
        <v>7486</v>
      </c>
      <c r="C1251" s="36" t="str">
        <f>IF(ISERROR(VLOOKUP(E1251,perOX!$B$1:$C$170,2,FALSE)),"",VLOOKUP(E1251,perOX!$B$1:$C$170,2,FALSE))</f>
        <v/>
      </c>
      <c r="D1251" s="29" t="s">
        <v>7487</v>
      </c>
      <c r="E1251" s="30" t="s">
        <v>7488</v>
      </c>
      <c r="F1251" s="29" t="s">
        <v>25</v>
      </c>
      <c r="G1251" s="30">
        <v>91737</v>
      </c>
      <c r="H1251" s="29" t="s">
        <v>7489</v>
      </c>
      <c r="I1251" s="29" t="s">
        <v>7490</v>
      </c>
      <c r="J1251" s="29" t="s">
        <v>7491</v>
      </c>
      <c r="K1251" s="36"/>
      <c r="L1251" s="60"/>
      <c r="M1251" s="60"/>
      <c r="N1251" s="22" t="s">
        <v>9402</v>
      </c>
      <c r="O1251" s="22"/>
    </row>
    <row r="1252" spans="1:15" ht="15.75" customHeight="1" x14ac:dyDescent="0.2">
      <c r="A1252" s="22">
        <v>1614</v>
      </c>
      <c r="B1252" s="44" t="s">
        <v>656</v>
      </c>
      <c r="C1252" s="36" t="str">
        <f>IF(ISERROR(VLOOKUP(E1252,perOX!$B$1:$C$170,2,FALSE)),"",VLOOKUP(E1252,perOX!$B$1:$C$170,2,FALSE))</f>
        <v/>
      </c>
      <c r="D1252" s="22"/>
      <c r="E1252" s="34" t="s">
        <v>6799</v>
      </c>
      <c r="F1252" s="27" t="s">
        <v>22</v>
      </c>
      <c r="G1252" s="27">
        <v>704083</v>
      </c>
      <c r="H1252" s="44" t="s">
        <v>2122</v>
      </c>
      <c r="I1252" s="29" t="s">
        <v>196</v>
      </c>
      <c r="J1252" s="22"/>
      <c r="K1252" s="22"/>
      <c r="L1252" s="61"/>
      <c r="M1252" s="61"/>
      <c r="N1252" s="63" t="s">
        <v>10366</v>
      </c>
      <c r="O1252" s="22"/>
    </row>
    <row r="1253" spans="1:15" ht="15.75" customHeight="1" x14ac:dyDescent="0.2">
      <c r="A1253" s="29">
        <v>927</v>
      </c>
      <c r="B1253" s="29" t="s">
        <v>6803</v>
      </c>
      <c r="C1253" s="36" t="str">
        <f>IF(ISERROR(VLOOKUP(E1253,perOX!$B$1:$C$170,2,FALSE)),"",VLOOKUP(E1253,perOX!$B$1:$C$170,2,FALSE))</f>
        <v/>
      </c>
      <c r="D1253" s="29" t="s">
        <v>6815</v>
      </c>
      <c r="E1253" s="30" t="s">
        <v>6816</v>
      </c>
      <c r="F1253" s="29" t="s">
        <v>49</v>
      </c>
      <c r="G1253" s="30">
        <v>233781</v>
      </c>
      <c r="H1253" s="29" t="s">
        <v>6817</v>
      </c>
      <c r="I1253" s="29" t="s">
        <v>6818</v>
      </c>
      <c r="J1253" s="29" t="s">
        <v>6819</v>
      </c>
      <c r="K1253" s="36"/>
      <c r="L1253" s="60"/>
      <c r="M1253" s="60"/>
      <c r="N1253" s="22" t="s">
        <v>9637</v>
      </c>
      <c r="O1253" s="22"/>
    </row>
    <row r="1254" spans="1:15" ht="15.75" customHeight="1" x14ac:dyDescent="0.2">
      <c r="A1254" s="29">
        <v>1059</v>
      </c>
      <c r="B1254" s="29" t="s">
        <v>9676</v>
      </c>
      <c r="C1254" s="36" t="str">
        <f>IF(ISERROR(VLOOKUP(E1254,perOX!$B$1:$C$170,2,FALSE)),"",VLOOKUP(E1254,perOX!$B$1:$C$170,2,FALSE))</f>
        <v/>
      </c>
      <c r="D1254" s="29" t="s">
        <v>5926</v>
      </c>
      <c r="E1254" s="30" t="s">
        <v>4121</v>
      </c>
      <c r="F1254" s="29" t="s">
        <v>49</v>
      </c>
      <c r="G1254" s="30">
        <v>233781</v>
      </c>
      <c r="H1254" s="29" t="s">
        <v>103</v>
      </c>
      <c r="I1254" s="29" t="s">
        <v>9683</v>
      </c>
      <c r="J1254" s="36"/>
      <c r="K1254" s="36"/>
      <c r="L1254" s="60"/>
      <c r="M1254" s="60"/>
      <c r="N1254" s="25" t="s">
        <v>9656</v>
      </c>
      <c r="O1254" s="22"/>
    </row>
    <row r="1255" spans="1:15" ht="15.75" customHeight="1" x14ac:dyDescent="0.2">
      <c r="A1255" s="22">
        <v>1452</v>
      </c>
      <c r="B1255" s="24" t="s">
        <v>9992</v>
      </c>
      <c r="C1255" s="36" t="str">
        <f>IF(ISERROR(VLOOKUP(E1255,perOX!$B$1:$C$170,2,FALSE)),"",VLOOKUP(E1255,perOX!$B$1:$C$170,2,FALSE))</f>
        <v/>
      </c>
      <c r="D1255" s="22"/>
      <c r="E1255" s="50" t="s">
        <v>4121</v>
      </c>
      <c r="F1255" s="63" t="s">
        <v>817</v>
      </c>
      <c r="G1255" s="50" t="s">
        <v>9993</v>
      </c>
      <c r="H1255" s="29" t="s">
        <v>103</v>
      </c>
      <c r="I1255" s="29" t="s">
        <v>9962</v>
      </c>
      <c r="J1255" s="22"/>
      <c r="K1255" s="22"/>
      <c r="L1255" s="61"/>
      <c r="M1255" s="61"/>
      <c r="N1255" s="22" t="s">
        <v>9996</v>
      </c>
      <c r="O1255" s="22"/>
    </row>
    <row r="1256" spans="1:15" ht="15.75" customHeight="1" x14ac:dyDescent="0.2">
      <c r="A1256" s="29">
        <v>803</v>
      </c>
      <c r="B1256" s="29" t="s">
        <v>5924</v>
      </c>
      <c r="C1256" s="36" t="str">
        <f>IF(ISERROR(VLOOKUP(E1256,perOX!$B$1:$C$170,2,FALSE)),"",VLOOKUP(E1256,perOX!$B$1:$C$170,2,FALSE))</f>
        <v/>
      </c>
      <c r="D1256" s="29" t="s">
        <v>5926</v>
      </c>
      <c r="E1256" s="30" t="s">
        <v>5927</v>
      </c>
      <c r="F1256" s="29" t="s">
        <v>49</v>
      </c>
      <c r="G1256" s="30">
        <v>233781</v>
      </c>
      <c r="H1256" s="29" t="s">
        <v>5928</v>
      </c>
      <c r="I1256" s="29" t="s">
        <v>5929</v>
      </c>
      <c r="J1256" s="29" t="s">
        <v>5930</v>
      </c>
      <c r="K1256" s="36"/>
      <c r="L1256" s="60"/>
      <c r="M1256" s="60"/>
      <c r="N1256" s="22" t="s">
        <v>9637</v>
      </c>
      <c r="O1256" s="22"/>
    </row>
    <row r="1257" spans="1:15" ht="15.75" customHeight="1" x14ac:dyDescent="0.2">
      <c r="A1257" s="22">
        <v>1467</v>
      </c>
      <c r="B1257" s="71" t="s">
        <v>10012</v>
      </c>
      <c r="C1257" s="36" t="str">
        <f>IF(ISERROR(VLOOKUP(E1257,perOX!$B$1:$C$170,2,FALSE)),"",VLOOKUP(E1257,perOX!$B$1:$C$170,2,FALSE))</f>
        <v/>
      </c>
      <c r="D1257" s="22"/>
      <c r="E1257" s="50" t="s">
        <v>10013</v>
      </c>
      <c r="F1257" s="22" t="s">
        <v>49</v>
      </c>
      <c r="G1257" s="50" t="s">
        <v>10000</v>
      </c>
      <c r="H1257" s="29" t="s">
        <v>103</v>
      </c>
      <c r="I1257" s="29" t="s">
        <v>9962</v>
      </c>
      <c r="J1257" s="22"/>
      <c r="K1257" s="22"/>
      <c r="L1257" s="61"/>
      <c r="M1257" s="61"/>
      <c r="N1257" s="22" t="s">
        <v>9996</v>
      </c>
      <c r="O1257" s="22"/>
    </row>
    <row r="1258" spans="1:15" ht="15.75" customHeight="1" x14ac:dyDescent="0.2">
      <c r="A1258" s="29">
        <v>928</v>
      </c>
      <c r="B1258" s="29" t="s">
        <v>6820</v>
      </c>
      <c r="C1258" s="36" t="str">
        <f>IF(ISERROR(VLOOKUP(E1258,perOX!$B$1:$C$170,2,FALSE)),"",VLOOKUP(E1258,perOX!$B$1:$C$170,2,FALSE))</f>
        <v/>
      </c>
      <c r="D1258" s="29" t="s">
        <v>6821</v>
      </c>
      <c r="E1258" s="30" t="s">
        <v>6822</v>
      </c>
      <c r="F1258" s="29" t="s">
        <v>49</v>
      </c>
      <c r="G1258" s="30" t="s">
        <v>6823</v>
      </c>
      <c r="H1258" s="29" t="s">
        <v>6824</v>
      </c>
      <c r="I1258" s="29" t="s">
        <v>6825</v>
      </c>
      <c r="J1258" s="29" t="s">
        <v>6826</v>
      </c>
      <c r="K1258" s="36"/>
      <c r="L1258" s="60"/>
      <c r="M1258" s="60"/>
      <c r="N1258" s="22" t="s">
        <v>9637</v>
      </c>
      <c r="O1258" s="22"/>
    </row>
    <row r="1259" spans="1:15" ht="15.75" customHeight="1" x14ac:dyDescent="0.2">
      <c r="A1259" s="22">
        <v>1549</v>
      </c>
      <c r="B1259" s="24" t="s">
        <v>10196</v>
      </c>
      <c r="C1259" s="36" t="str">
        <f>IF(ISERROR(VLOOKUP(E1259,perOX!$B$1:$C$170,2,FALSE)),"",VLOOKUP(E1259,perOX!$B$1:$C$170,2,FALSE))</f>
        <v/>
      </c>
      <c r="D1259" s="22"/>
      <c r="E1259" s="50" t="s">
        <v>6822</v>
      </c>
      <c r="F1259" s="22" t="s">
        <v>49</v>
      </c>
      <c r="G1259" s="50" t="s">
        <v>6823</v>
      </c>
      <c r="H1259" s="29" t="s">
        <v>389</v>
      </c>
      <c r="I1259" s="29" t="s">
        <v>9962</v>
      </c>
      <c r="J1259" s="22"/>
      <c r="K1259" s="22"/>
      <c r="L1259" s="61"/>
      <c r="M1259" s="61"/>
      <c r="N1259" s="22" t="s">
        <v>9996</v>
      </c>
      <c r="O1259" s="22"/>
    </row>
    <row r="1260" spans="1:15" ht="15.75" customHeight="1" x14ac:dyDescent="0.2">
      <c r="A1260" s="29">
        <v>804</v>
      </c>
      <c r="B1260" s="29" t="s">
        <v>5931</v>
      </c>
      <c r="C1260" s="36" t="str">
        <f>IF(ISERROR(VLOOKUP(E1260,perOX!$B$1:$C$170,2,FALSE)),"",VLOOKUP(E1260,perOX!$B$1:$C$170,2,FALSE))</f>
        <v/>
      </c>
      <c r="D1260" s="29" t="s">
        <v>5933</v>
      </c>
      <c r="E1260" s="30" t="s">
        <v>5934</v>
      </c>
      <c r="F1260" s="29" t="s">
        <v>49</v>
      </c>
      <c r="G1260" s="30">
        <v>143502</v>
      </c>
      <c r="H1260" s="29" t="s">
        <v>5935</v>
      </c>
      <c r="I1260" s="29" t="s">
        <v>5936</v>
      </c>
      <c r="J1260" s="29" t="s">
        <v>5937</v>
      </c>
      <c r="K1260" s="36"/>
      <c r="L1260" s="60"/>
      <c r="M1260" s="60"/>
      <c r="N1260" s="22" t="s">
        <v>9637</v>
      </c>
      <c r="O1260" s="22"/>
    </row>
    <row r="1261" spans="1:15" ht="15.75" customHeight="1" x14ac:dyDescent="0.2">
      <c r="A1261" s="29">
        <v>630</v>
      </c>
      <c r="B1261" s="64" t="s">
        <v>4797</v>
      </c>
      <c r="C1261" s="36" t="str">
        <f>IF(ISERROR(VLOOKUP(E1261,perOX!$B$1:$C$170,2,FALSE)),"",VLOOKUP(E1261,perOX!$B$1:$C$170,2,FALSE))</f>
        <v/>
      </c>
      <c r="D1261" s="64" t="s">
        <v>4806</v>
      </c>
      <c r="E1261" s="30" t="s">
        <v>4807</v>
      </c>
      <c r="F1261" s="64" t="s">
        <v>22</v>
      </c>
      <c r="G1261" s="30" t="s">
        <v>9870</v>
      </c>
      <c r="H1261" s="64" t="s">
        <v>4808</v>
      </c>
      <c r="I1261" s="64" t="s">
        <v>4809</v>
      </c>
      <c r="J1261" s="29"/>
      <c r="K1261" s="29"/>
      <c r="L1261" s="66" t="s">
        <v>4810</v>
      </c>
      <c r="M1261" s="60"/>
      <c r="N1261" s="22" t="s">
        <v>9132</v>
      </c>
      <c r="O1261" s="22"/>
    </row>
    <row r="1262" spans="1:15" ht="15.75" customHeight="1" x14ac:dyDescent="0.2">
      <c r="A1262" s="29">
        <v>1078</v>
      </c>
      <c r="B1262" s="29" t="s">
        <v>9698</v>
      </c>
      <c r="C1262" s="36" t="str">
        <f>IF(ISERROR(VLOOKUP(E1262,perOX!$B$1:$C$170,2,FALSE)),"",VLOOKUP(E1262,perOX!$B$1:$C$170,2,FALSE))</f>
        <v/>
      </c>
      <c r="D1262" s="36"/>
      <c r="E1262" s="79" t="s">
        <v>9697</v>
      </c>
      <c r="F1262" s="36" t="s">
        <v>2387</v>
      </c>
      <c r="G1262" s="79" t="s">
        <v>9691</v>
      </c>
      <c r="H1262" s="36" t="s">
        <v>23</v>
      </c>
      <c r="I1262" s="29" t="s">
        <v>7240</v>
      </c>
      <c r="J1262" s="36"/>
      <c r="K1262" s="36"/>
      <c r="L1262" s="60"/>
      <c r="M1262" s="60"/>
      <c r="N1262" s="25" t="s">
        <v>9656</v>
      </c>
      <c r="O1262" s="22"/>
    </row>
    <row r="1263" spans="1:15" ht="15.75" customHeight="1" x14ac:dyDescent="0.2">
      <c r="A1263" s="29">
        <v>1079</v>
      </c>
      <c r="B1263" s="29" t="s">
        <v>9698</v>
      </c>
      <c r="C1263" s="36" t="str">
        <f>IF(ISERROR(VLOOKUP(E1263,perOX!$B$1:$C$170,2,FALSE)),"",VLOOKUP(E1263,perOX!$B$1:$C$170,2,FALSE))</f>
        <v/>
      </c>
      <c r="D1263" s="36"/>
      <c r="E1263" s="79" t="s">
        <v>9697</v>
      </c>
      <c r="F1263" s="36" t="s">
        <v>2387</v>
      </c>
      <c r="G1263" s="79" t="s">
        <v>9691</v>
      </c>
      <c r="H1263" s="36" t="s">
        <v>23</v>
      </c>
      <c r="I1263" s="29" t="s">
        <v>7236</v>
      </c>
      <c r="J1263" s="36"/>
      <c r="K1263" s="36"/>
      <c r="L1263" s="60"/>
      <c r="M1263" s="60"/>
      <c r="N1263" s="25" t="s">
        <v>9656</v>
      </c>
      <c r="O1263" s="22"/>
    </row>
    <row r="1264" spans="1:15" ht="15.75" customHeight="1" x14ac:dyDescent="0.2">
      <c r="A1264" s="29">
        <v>482</v>
      </c>
      <c r="B1264" s="29" t="s">
        <v>3703</v>
      </c>
      <c r="C1264" s="36" t="str">
        <f>IF(ISERROR(VLOOKUP(E1264,perOX!$B$1:$C$170,2,FALSE)),"",VLOOKUP(E1264,perOX!$B$1:$C$170,2,FALSE))</f>
        <v/>
      </c>
      <c r="D1264" s="29" t="s">
        <v>3718</v>
      </c>
      <c r="E1264" s="30" t="s">
        <v>3719</v>
      </c>
      <c r="F1264" s="29" t="s">
        <v>3720</v>
      </c>
      <c r="G1264" s="30" t="s">
        <v>3721</v>
      </c>
      <c r="H1264" s="29" t="s">
        <v>3722</v>
      </c>
      <c r="I1264" s="29" t="s">
        <v>3723</v>
      </c>
      <c r="J1264" s="29" t="s">
        <v>3724</v>
      </c>
      <c r="K1264" s="36"/>
      <c r="L1264" s="72">
        <v>41819</v>
      </c>
      <c r="M1264" s="60"/>
      <c r="N1264" s="22" t="s">
        <v>9460</v>
      </c>
      <c r="O1264" s="22"/>
    </row>
    <row r="1265" spans="1:15" ht="15.75" customHeight="1" x14ac:dyDescent="0.2">
      <c r="A1265" s="29">
        <v>512</v>
      </c>
      <c r="B1265" s="29" t="s">
        <v>3991</v>
      </c>
      <c r="C1265" s="36" t="str">
        <f>IF(ISERROR(VLOOKUP(E1265,perOX!$B$1:$C$170,2,FALSE)),"",VLOOKUP(E1265,perOX!$B$1:$C$170,2,FALSE))</f>
        <v/>
      </c>
      <c r="D1265" s="29" t="s">
        <v>3992</v>
      </c>
      <c r="E1265" s="30" t="s">
        <v>3993</v>
      </c>
      <c r="F1265" s="29" t="s">
        <v>117</v>
      </c>
      <c r="G1265" s="30" t="s">
        <v>3994</v>
      </c>
      <c r="H1265" s="29" t="s">
        <v>3995</v>
      </c>
      <c r="I1265" s="29" t="s">
        <v>3996</v>
      </c>
      <c r="J1265" s="29" t="s">
        <v>3997</v>
      </c>
      <c r="K1265" s="36"/>
      <c r="L1265" s="60"/>
      <c r="M1265" s="60"/>
      <c r="N1265" s="22" t="s">
        <v>9460</v>
      </c>
      <c r="O1265" s="22"/>
    </row>
    <row r="1266" spans="1:15" ht="15.75" customHeight="1" x14ac:dyDescent="0.2">
      <c r="A1266" s="22">
        <v>1749</v>
      </c>
      <c r="B1266" s="71" t="s">
        <v>11433</v>
      </c>
      <c r="C1266" s="36" t="str">
        <f>IF(ISERROR(VLOOKUP(E1266,perOX!$B$1:$C$170,2,FALSE)),"",VLOOKUP(E1266,perOX!$B$1:$C$170,2,FALSE))</f>
        <v/>
      </c>
      <c r="D1266" s="22"/>
      <c r="E1266" s="50" t="s">
        <v>3762</v>
      </c>
      <c r="F1266" s="22" t="s">
        <v>22</v>
      </c>
      <c r="G1266" s="50" t="s">
        <v>11423</v>
      </c>
      <c r="H1266" s="22" t="s">
        <v>5873</v>
      </c>
      <c r="I1266" s="50" t="s">
        <v>7656</v>
      </c>
      <c r="J1266" s="22"/>
      <c r="K1266" s="22"/>
      <c r="L1266" s="61"/>
      <c r="M1266" s="61"/>
      <c r="N1266" s="22" t="s">
        <v>11488</v>
      </c>
      <c r="O1266" s="22"/>
    </row>
    <row r="1267" spans="1:15" ht="15.75" customHeight="1" x14ac:dyDescent="0.2">
      <c r="A1267" s="22">
        <v>1829</v>
      </c>
      <c r="B1267" s="71" t="s">
        <v>11433</v>
      </c>
      <c r="C1267" s="36" t="str">
        <f>IF(ISERROR(VLOOKUP(E1267,perOX!$B$1:$C$170,2,FALSE)),"",VLOOKUP(E1267,perOX!$B$1:$C$170,2,FALSE))</f>
        <v/>
      </c>
      <c r="D1267" s="22"/>
      <c r="E1267" s="50" t="s">
        <v>3762</v>
      </c>
      <c r="F1267" s="22" t="s">
        <v>22</v>
      </c>
      <c r="G1267" s="50" t="s">
        <v>11423</v>
      </c>
      <c r="H1267" s="22" t="s">
        <v>5873</v>
      </c>
      <c r="I1267" s="22" t="s">
        <v>7656</v>
      </c>
      <c r="J1267" s="22"/>
      <c r="K1267" s="22"/>
      <c r="L1267" s="61"/>
      <c r="M1267" s="61"/>
      <c r="N1267" s="22" t="s">
        <v>11488</v>
      </c>
      <c r="O1267" s="22"/>
    </row>
    <row r="1268" spans="1:15" ht="15.75" customHeight="1" x14ac:dyDescent="0.2">
      <c r="A1268" s="22">
        <v>1721</v>
      </c>
      <c r="B1268" s="71" t="s">
        <v>11393</v>
      </c>
      <c r="C1268" s="36" t="str">
        <f>IF(ISERROR(VLOOKUP(E1268,perOX!$B$1:$C$170,2,FALSE)),"",VLOOKUP(E1268,perOX!$B$1:$C$170,2,FALSE))</f>
        <v/>
      </c>
      <c r="D1268" s="22"/>
      <c r="E1268" s="50" t="s">
        <v>3762</v>
      </c>
      <c r="F1268" s="22" t="s">
        <v>22</v>
      </c>
      <c r="G1268" s="50" t="s">
        <v>11378</v>
      </c>
      <c r="H1268" s="22" t="s">
        <v>7111</v>
      </c>
      <c r="I1268" s="50" t="s">
        <v>7656</v>
      </c>
      <c r="J1268" s="22"/>
      <c r="K1268" s="22"/>
      <c r="L1268" s="61"/>
      <c r="M1268" s="61"/>
      <c r="N1268" s="22" t="s">
        <v>11488</v>
      </c>
      <c r="O1268" s="22"/>
    </row>
    <row r="1269" spans="1:15" ht="15.75" customHeight="1" x14ac:dyDescent="0.2">
      <c r="A1269" s="22">
        <v>1436</v>
      </c>
      <c r="B1269" s="71" t="s">
        <v>9939</v>
      </c>
      <c r="C1269" s="36" t="str">
        <f>IF(ISERROR(VLOOKUP(E1269,perOX!$B$1:$C$170,2,FALSE)),"",VLOOKUP(E1269,perOX!$B$1:$C$170,2,FALSE))</f>
        <v/>
      </c>
      <c r="D1269" s="22"/>
      <c r="E1269" s="50" t="s">
        <v>9940</v>
      </c>
      <c r="F1269" s="22" t="s">
        <v>9921</v>
      </c>
      <c r="G1269" s="50" t="s">
        <v>9914</v>
      </c>
      <c r="H1269" s="22" t="s">
        <v>20</v>
      </c>
      <c r="I1269" s="29" t="s">
        <v>9920</v>
      </c>
      <c r="J1269" s="22"/>
      <c r="K1269" s="22"/>
      <c r="L1269" s="61"/>
      <c r="M1269" s="61"/>
      <c r="N1269" s="22" t="s">
        <v>9904</v>
      </c>
      <c r="O1269" s="22"/>
    </row>
    <row r="1270" spans="1:15" ht="15.75" customHeight="1" x14ac:dyDescent="0.2">
      <c r="A1270" s="29">
        <v>929</v>
      </c>
      <c r="B1270" s="29" t="s">
        <v>6827</v>
      </c>
      <c r="C1270" s="36" t="str">
        <f>IF(ISERROR(VLOOKUP(E1270,perOX!$B$1:$C$170,2,FALSE)),"",VLOOKUP(E1270,perOX!$B$1:$C$170,2,FALSE))</f>
        <v/>
      </c>
      <c r="D1270" s="29" t="s">
        <v>6828</v>
      </c>
      <c r="E1270" s="30" t="s">
        <v>6829</v>
      </c>
      <c r="F1270" s="29" t="s">
        <v>49</v>
      </c>
      <c r="G1270" s="30">
        <v>93412</v>
      </c>
      <c r="H1270" s="29" t="s">
        <v>6830</v>
      </c>
      <c r="I1270" s="29" t="s">
        <v>6831</v>
      </c>
      <c r="J1270" s="29" t="s">
        <v>6832</v>
      </c>
      <c r="K1270" s="36"/>
      <c r="L1270" s="60"/>
      <c r="M1270" s="60"/>
      <c r="N1270" s="22" t="s">
        <v>9637</v>
      </c>
      <c r="O1270" s="22"/>
    </row>
    <row r="1271" spans="1:15" ht="15.75" customHeight="1" x14ac:dyDescent="0.2">
      <c r="A1271" s="29">
        <v>1137</v>
      </c>
      <c r="B1271" s="29" t="s">
        <v>7492</v>
      </c>
      <c r="C1271" s="36" t="str">
        <f>IF(ISERROR(VLOOKUP(E1271,perOX!$B$1:$C$170,2,FALSE)),"",VLOOKUP(E1271,perOX!$B$1:$C$170,2,FALSE))</f>
        <v/>
      </c>
      <c r="D1271" s="29" t="s">
        <v>7493</v>
      </c>
      <c r="E1271" s="30" t="s">
        <v>7494</v>
      </c>
      <c r="F1271" s="29" t="s">
        <v>25</v>
      </c>
      <c r="G1271" s="30">
        <v>93412</v>
      </c>
      <c r="H1271" s="29" t="s">
        <v>7495</v>
      </c>
      <c r="I1271" s="29" t="s">
        <v>7496</v>
      </c>
      <c r="J1271" s="29" t="s">
        <v>7497</v>
      </c>
      <c r="K1271" s="36"/>
      <c r="L1271" s="60"/>
      <c r="M1271" s="60"/>
      <c r="N1271" s="22" t="s">
        <v>9402</v>
      </c>
      <c r="O1271" s="22"/>
    </row>
    <row r="1272" spans="1:15" ht="15.75" customHeight="1" x14ac:dyDescent="0.2">
      <c r="A1272" s="29">
        <v>930</v>
      </c>
      <c r="B1272" s="29" t="s">
        <v>6833</v>
      </c>
      <c r="C1272" s="36" t="str">
        <f>IF(ISERROR(VLOOKUP(E1272,perOX!$B$1:$C$170,2,FALSE)),"",VLOOKUP(E1272,perOX!$B$1:$C$170,2,FALSE))</f>
        <v/>
      </c>
      <c r="D1272" s="29" t="s">
        <v>6834</v>
      </c>
      <c r="E1272" s="30" t="s">
        <v>6835</v>
      </c>
      <c r="F1272" s="29" t="s">
        <v>25</v>
      </c>
      <c r="G1272" s="30">
        <v>93335</v>
      </c>
      <c r="H1272" s="29" t="s">
        <v>6836</v>
      </c>
      <c r="I1272" s="29" t="s">
        <v>6837</v>
      </c>
      <c r="J1272" s="36"/>
      <c r="K1272" s="36"/>
      <c r="L1272" s="60"/>
      <c r="M1272" s="60"/>
      <c r="N1272" s="22" t="s">
        <v>9637</v>
      </c>
      <c r="O1272" s="22"/>
    </row>
    <row r="1273" spans="1:15" ht="15.75" customHeight="1" x14ac:dyDescent="0.2">
      <c r="A1273" s="29">
        <v>530</v>
      </c>
      <c r="B1273" s="29" t="s">
        <v>4110</v>
      </c>
      <c r="C1273" s="36" t="str">
        <f>IF(ISERROR(VLOOKUP(E1273,perOX!$B$1:$C$170,2,FALSE)),"",VLOOKUP(E1273,perOX!$B$1:$C$170,2,FALSE))</f>
        <v/>
      </c>
      <c r="D1273" s="29" t="s">
        <v>4112</v>
      </c>
      <c r="E1273" s="30" t="s">
        <v>4113</v>
      </c>
      <c r="F1273" s="29" t="s">
        <v>49</v>
      </c>
      <c r="G1273" s="30" t="s">
        <v>9869</v>
      </c>
      <c r="H1273" s="29" t="s">
        <v>4114</v>
      </c>
      <c r="I1273" s="29" t="s">
        <v>4115</v>
      </c>
      <c r="J1273" s="36"/>
      <c r="K1273" s="36"/>
      <c r="L1273" s="60"/>
      <c r="M1273" s="60"/>
      <c r="N1273" s="22" t="s">
        <v>9460</v>
      </c>
      <c r="O1273" s="22"/>
    </row>
    <row r="1274" spans="1:15" ht="15.75" customHeight="1" x14ac:dyDescent="0.2">
      <c r="A1274" s="29">
        <v>531</v>
      </c>
      <c r="B1274" s="29" t="s">
        <v>4116</v>
      </c>
      <c r="C1274" s="36" t="str">
        <f>IF(ISERROR(VLOOKUP(E1274,perOX!$B$1:$C$170,2,FALSE)),"",VLOOKUP(E1274,perOX!$B$1:$C$170,2,FALSE))</f>
        <v/>
      </c>
      <c r="D1274" s="29" t="s">
        <v>4120</v>
      </c>
      <c r="E1274" s="30" t="s">
        <v>4121</v>
      </c>
      <c r="F1274" s="29" t="s">
        <v>49</v>
      </c>
      <c r="G1274" s="30" t="s">
        <v>9868</v>
      </c>
      <c r="H1274" s="29" t="s">
        <v>4122</v>
      </c>
      <c r="I1274" s="29" t="s">
        <v>4123</v>
      </c>
      <c r="J1274" s="29" t="s">
        <v>4124</v>
      </c>
      <c r="K1274" s="36"/>
      <c r="L1274" s="60"/>
      <c r="M1274" s="60"/>
      <c r="N1274" s="22" t="s">
        <v>9460</v>
      </c>
      <c r="O1274" s="22"/>
    </row>
    <row r="1275" spans="1:15" ht="15.75" customHeight="1" x14ac:dyDescent="0.2">
      <c r="A1275" s="29">
        <v>532</v>
      </c>
      <c r="B1275" s="29" t="s">
        <v>4125</v>
      </c>
      <c r="C1275" s="36" t="str">
        <f>IF(ISERROR(VLOOKUP(E1275,perOX!$B$1:$C$170,2,FALSE)),"",VLOOKUP(E1275,perOX!$B$1:$C$170,2,FALSE))</f>
        <v/>
      </c>
      <c r="D1275" s="29" t="s">
        <v>4133</v>
      </c>
      <c r="E1275" s="30" t="s">
        <v>4134</v>
      </c>
      <c r="F1275" s="29" t="s">
        <v>22</v>
      </c>
      <c r="G1275" s="30" t="s">
        <v>9867</v>
      </c>
      <c r="H1275" s="29" t="s">
        <v>4135</v>
      </c>
      <c r="I1275" s="29" t="s">
        <v>4136</v>
      </c>
      <c r="J1275" s="29" t="s">
        <v>4137</v>
      </c>
      <c r="K1275" s="29" t="s">
        <v>4138</v>
      </c>
      <c r="L1275" s="60"/>
      <c r="M1275" s="60"/>
      <c r="N1275" s="22" t="s">
        <v>9460</v>
      </c>
      <c r="O1275" s="22"/>
    </row>
    <row r="1276" spans="1:15" ht="15.75" customHeight="1" x14ac:dyDescent="0.2">
      <c r="A1276" s="22">
        <v>1246</v>
      </c>
      <c r="B1276" s="29" t="s">
        <v>4125</v>
      </c>
      <c r="C1276" s="36" t="str">
        <f>IF(ISERROR(VLOOKUP(E1276,perOX!$B$1:$C$170,2,FALSE)),"",VLOOKUP(E1276,perOX!$B$1:$C$170,2,FALSE))</f>
        <v/>
      </c>
      <c r="D1276" s="29" t="s">
        <v>3153</v>
      </c>
      <c r="E1276" s="30" t="s">
        <v>4134</v>
      </c>
      <c r="F1276" s="29" t="s">
        <v>22</v>
      </c>
      <c r="G1276" s="30" t="s">
        <v>9867</v>
      </c>
      <c r="H1276" s="29" t="s">
        <v>4135</v>
      </c>
      <c r="I1276" s="29" t="s">
        <v>4004</v>
      </c>
      <c r="J1276" s="22"/>
      <c r="K1276" s="22"/>
      <c r="L1276" s="61"/>
      <c r="M1276" s="61"/>
      <c r="N1276" s="22" t="s">
        <v>9460</v>
      </c>
      <c r="O1276" s="22"/>
    </row>
    <row r="1277" spans="1:15" ht="15.75" customHeight="1" x14ac:dyDescent="0.2">
      <c r="A1277" s="22">
        <v>1385</v>
      </c>
      <c r="B1277" s="29" t="s">
        <v>9571</v>
      </c>
      <c r="C1277" s="36" t="str">
        <f>IF(ISERROR(VLOOKUP(E1277,perOX!$B$1:$C$170,2,FALSE)),"",VLOOKUP(E1277,perOX!$B$1:$C$170,2,FALSE))</f>
        <v/>
      </c>
      <c r="D1277" s="22"/>
      <c r="E1277" s="50" t="s">
        <v>9572</v>
      </c>
      <c r="F1277" s="29" t="s">
        <v>9573</v>
      </c>
      <c r="G1277" s="50" t="s">
        <v>9574</v>
      </c>
      <c r="H1277" s="29" t="s">
        <v>23</v>
      </c>
      <c r="I1277" s="29" t="s">
        <v>196</v>
      </c>
      <c r="J1277" s="22"/>
      <c r="K1277" s="22"/>
      <c r="L1277" s="61"/>
      <c r="M1277" s="61"/>
      <c r="N1277" s="63" t="s">
        <v>9582</v>
      </c>
      <c r="O1277" s="22"/>
    </row>
    <row r="1278" spans="1:15" ht="15.75" customHeight="1" x14ac:dyDescent="0.2">
      <c r="A1278" s="29">
        <v>533</v>
      </c>
      <c r="B1278" s="29" t="s">
        <v>4139</v>
      </c>
      <c r="C1278" s="36" t="str">
        <f>IF(ISERROR(VLOOKUP(E1278,perOX!$B$1:$C$170,2,FALSE)),"",VLOOKUP(E1278,perOX!$B$1:$C$170,2,FALSE))</f>
        <v/>
      </c>
      <c r="D1278" s="29" t="s">
        <v>4141</v>
      </c>
      <c r="E1278" s="30" t="s">
        <v>4142</v>
      </c>
      <c r="F1278" s="29" t="s">
        <v>22</v>
      </c>
      <c r="G1278" s="30" t="s">
        <v>9866</v>
      </c>
      <c r="H1278" s="29" t="s">
        <v>4144</v>
      </c>
      <c r="I1278" s="29" t="s">
        <v>4145</v>
      </c>
      <c r="J1278" s="29" t="s">
        <v>4146</v>
      </c>
      <c r="K1278" s="36"/>
      <c r="L1278" s="60"/>
      <c r="M1278" s="60"/>
      <c r="N1278" s="22" t="s">
        <v>9460</v>
      </c>
      <c r="O1278" s="22"/>
    </row>
    <row r="1279" spans="1:15" ht="15.75" customHeight="1" x14ac:dyDescent="0.2">
      <c r="A1279" s="22">
        <v>1340</v>
      </c>
      <c r="B1279" s="29" t="s">
        <v>9625</v>
      </c>
      <c r="C1279" s="36" t="str">
        <f>IF(ISERROR(VLOOKUP(E1279,perOX!$B$1:$C$170,2,FALSE)),"",VLOOKUP(E1279,perOX!$B$1:$C$170,2,FALSE))</f>
        <v/>
      </c>
      <c r="D1279" s="25"/>
      <c r="E1279" s="34" t="s">
        <v>9626</v>
      </c>
      <c r="F1279" s="29" t="s">
        <v>22</v>
      </c>
      <c r="G1279" s="34" t="s">
        <v>9627</v>
      </c>
      <c r="H1279" s="29" t="s">
        <v>37</v>
      </c>
      <c r="I1279" s="29" t="s">
        <v>9514</v>
      </c>
      <c r="J1279" s="22"/>
      <c r="K1279" s="22"/>
      <c r="L1279" s="61"/>
      <c r="M1279" s="61"/>
      <c r="N1279" s="63" t="s">
        <v>9582</v>
      </c>
      <c r="O1279" s="22"/>
    </row>
    <row r="1280" spans="1:15" ht="15.75" customHeight="1" x14ac:dyDescent="0.2">
      <c r="A1280" s="22">
        <v>1387</v>
      </c>
      <c r="B1280" s="29" t="s">
        <v>9577</v>
      </c>
      <c r="C1280" s="36" t="str">
        <f>IF(ISERROR(VLOOKUP(E1280,perOX!$B$1:$C$170,2,FALSE)),"",VLOOKUP(E1280,perOX!$B$1:$C$170,2,FALSE))</f>
        <v/>
      </c>
      <c r="D1280" s="22"/>
      <c r="E1280" s="50" t="s">
        <v>9578</v>
      </c>
      <c r="F1280" s="29" t="s">
        <v>2387</v>
      </c>
      <c r="G1280" s="50" t="s">
        <v>9579</v>
      </c>
      <c r="H1280" s="29" t="s">
        <v>103</v>
      </c>
      <c r="I1280" s="29" t="s">
        <v>196</v>
      </c>
      <c r="J1280" s="22"/>
      <c r="K1280" s="22"/>
      <c r="L1280" s="61"/>
      <c r="M1280" s="61"/>
      <c r="N1280" s="63" t="s">
        <v>9582</v>
      </c>
      <c r="O1280" s="22"/>
    </row>
    <row r="1281" spans="1:15" ht="15.75" customHeight="1" x14ac:dyDescent="0.2">
      <c r="A1281" s="29">
        <v>483</v>
      </c>
      <c r="B1281" s="29" t="s">
        <v>3725</v>
      </c>
      <c r="C1281" s="36" t="str">
        <f>IF(ISERROR(VLOOKUP(E1281,perOX!$B$1:$C$170,2,FALSE)),"",VLOOKUP(E1281,perOX!$B$1:$C$170,2,FALSE))</f>
        <v/>
      </c>
      <c r="D1281" s="36"/>
      <c r="E1281" s="30" t="s">
        <v>3727</v>
      </c>
      <c r="F1281" s="29" t="s">
        <v>117</v>
      </c>
      <c r="G1281" s="30" t="s">
        <v>3728</v>
      </c>
      <c r="H1281" s="29" t="s">
        <v>3729</v>
      </c>
      <c r="I1281" s="29" t="s">
        <v>3730</v>
      </c>
      <c r="J1281" s="29" t="s">
        <v>3731</v>
      </c>
      <c r="K1281" s="36"/>
      <c r="L1281" s="60"/>
      <c r="M1281" s="60"/>
      <c r="N1281" s="22" t="s">
        <v>9460</v>
      </c>
      <c r="O1281" s="22"/>
    </row>
    <row r="1282" spans="1:15" ht="15.75" customHeight="1" x14ac:dyDescent="0.2">
      <c r="A1282" s="22">
        <v>1299</v>
      </c>
      <c r="B1282" s="29" t="s">
        <v>150</v>
      </c>
      <c r="C1282" s="36" t="str">
        <f>IF(ISERROR(VLOOKUP(E1282,perOX!$B$1:$C$170,2,FALSE)),"",VLOOKUP(E1282,perOX!$B$1:$C$170,2,FALSE))</f>
        <v/>
      </c>
      <c r="D1282" s="25"/>
      <c r="E1282" s="34" t="s">
        <v>151</v>
      </c>
      <c r="F1282" s="29" t="s">
        <v>22</v>
      </c>
      <c r="G1282" s="34" t="s">
        <v>152</v>
      </c>
      <c r="H1282" s="29" t="s">
        <v>2674</v>
      </c>
      <c r="I1282" s="29" t="s">
        <v>9514</v>
      </c>
      <c r="J1282" s="22"/>
      <c r="K1282" s="22"/>
      <c r="L1282" s="61"/>
      <c r="M1282" s="61"/>
      <c r="N1282" s="63" t="s">
        <v>9582</v>
      </c>
      <c r="O1282" s="22"/>
    </row>
    <row r="1283" spans="1:15" ht="15.75" customHeight="1" x14ac:dyDescent="0.2">
      <c r="A1283" s="29">
        <v>534</v>
      </c>
      <c r="B1283" s="29" t="s">
        <v>4147</v>
      </c>
      <c r="C1283" s="36" t="str">
        <f>IF(ISERROR(VLOOKUP(E1283,perOX!$B$1:$C$170,2,FALSE)),"",VLOOKUP(E1283,perOX!$B$1:$C$170,2,FALSE))</f>
        <v/>
      </c>
      <c r="D1283" s="29" t="s">
        <v>4155</v>
      </c>
      <c r="E1283" s="30" t="s">
        <v>4156</v>
      </c>
      <c r="F1283" s="29" t="s">
        <v>4157</v>
      </c>
      <c r="G1283" s="30">
        <v>9480</v>
      </c>
      <c r="H1283" s="29" t="s">
        <v>4158</v>
      </c>
      <c r="I1283" s="29" t="s">
        <v>4159</v>
      </c>
      <c r="J1283" s="29" t="s">
        <v>4160</v>
      </c>
      <c r="K1283" s="36"/>
      <c r="L1283" s="60"/>
      <c r="M1283" s="60"/>
      <c r="N1283" s="22" t="s">
        <v>9460</v>
      </c>
      <c r="O1283" s="22"/>
    </row>
    <row r="1284" spans="1:15" ht="15.75" customHeight="1" x14ac:dyDescent="0.2">
      <c r="A1284" s="29">
        <v>535</v>
      </c>
      <c r="B1284" s="29" t="s">
        <v>4166</v>
      </c>
      <c r="C1284" s="36" t="str">
        <f>IF(ISERROR(VLOOKUP(E1284,perOX!$B$1:$C$170,2,FALSE)),"",VLOOKUP(E1284,perOX!$B$1:$C$170,2,FALSE))</f>
        <v/>
      </c>
      <c r="D1284" s="29" t="s">
        <v>4175</v>
      </c>
      <c r="E1284" s="30" t="s">
        <v>4176</v>
      </c>
      <c r="F1284" s="29" t="s">
        <v>22</v>
      </c>
      <c r="G1284" s="30" t="s">
        <v>9864</v>
      </c>
      <c r="H1284" s="29" t="s">
        <v>4177</v>
      </c>
      <c r="I1284" s="29" t="s">
        <v>4178</v>
      </c>
      <c r="J1284" s="29" t="s">
        <v>4179</v>
      </c>
      <c r="K1284" s="36"/>
      <c r="L1284" s="60"/>
      <c r="M1284" s="60"/>
      <c r="N1284" s="22" t="s">
        <v>9460</v>
      </c>
      <c r="O1284" s="22"/>
    </row>
    <row r="1285" spans="1:15" ht="15.75" customHeight="1" x14ac:dyDescent="0.2">
      <c r="A1285" s="29">
        <v>536</v>
      </c>
      <c r="B1285" s="29" t="s">
        <v>4180</v>
      </c>
      <c r="C1285" s="36" t="str">
        <f>IF(ISERROR(VLOOKUP(E1285,perOX!$B$1:$C$170,2,FALSE)),"",VLOOKUP(E1285,perOX!$B$1:$C$170,2,FALSE))</f>
        <v/>
      </c>
      <c r="D1285" s="36"/>
      <c r="E1285" s="30" t="s">
        <v>4181</v>
      </c>
      <c r="F1285" s="29" t="s">
        <v>22</v>
      </c>
      <c r="G1285" s="30" t="s">
        <v>9865</v>
      </c>
      <c r="H1285" s="29" t="s">
        <v>4182</v>
      </c>
      <c r="I1285" s="29" t="s">
        <v>4183</v>
      </c>
      <c r="J1285" s="36"/>
      <c r="K1285" s="36"/>
      <c r="L1285" s="60"/>
      <c r="M1285" s="60"/>
      <c r="N1285" s="22" t="s">
        <v>9460</v>
      </c>
      <c r="O1285" s="22"/>
    </row>
    <row r="1286" spans="1:15" ht="15.75" customHeight="1" x14ac:dyDescent="0.2">
      <c r="A1286" s="29">
        <v>805</v>
      </c>
      <c r="B1286" s="29" t="s">
        <v>5938</v>
      </c>
      <c r="C1286" s="36" t="str">
        <f>IF(ISERROR(VLOOKUP(E1286,perOX!$B$1:$C$170,2,FALSE)),"",VLOOKUP(E1286,perOX!$B$1:$C$170,2,FALSE))</f>
        <v/>
      </c>
      <c r="D1286" s="36"/>
      <c r="E1286" s="79"/>
      <c r="F1286" s="29" t="s">
        <v>5940</v>
      </c>
      <c r="G1286" s="30">
        <v>6013321</v>
      </c>
      <c r="H1286" s="29" t="s">
        <v>5941</v>
      </c>
      <c r="I1286" s="29" t="s">
        <v>5942</v>
      </c>
      <c r="J1286" s="29" t="s">
        <v>5943</v>
      </c>
      <c r="K1286" s="36"/>
      <c r="L1286" s="60"/>
      <c r="M1286" s="60"/>
      <c r="N1286" s="22" t="s">
        <v>9637</v>
      </c>
      <c r="O1286" s="22"/>
    </row>
    <row r="1287" spans="1:15" ht="15.75" customHeight="1" x14ac:dyDescent="0.2">
      <c r="A1287" s="29">
        <v>484</v>
      </c>
      <c r="B1287" s="29" t="s">
        <v>3732</v>
      </c>
      <c r="C1287" s="36" t="str">
        <f>IF(ISERROR(VLOOKUP(E1287,perOX!$B$1:$C$170,2,FALSE)),"",VLOOKUP(E1287,perOX!$B$1:$C$170,2,FALSE))</f>
        <v/>
      </c>
      <c r="D1287" s="29" t="s">
        <v>3740</v>
      </c>
      <c r="E1287" s="30" t="s">
        <v>3741</v>
      </c>
      <c r="F1287" s="29" t="s">
        <v>117</v>
      </c>
      <c r="G1287" s="30" t="s">
        <v>3742</v>
      </c>
      <c r="H1287" s="29" t="s">
        <v>3743</v>
      </c>
      <c r="I1287" s="29" t="s">
        <v>3744</v>
      </c>
      <c r="J1287" s="29" t="s">
        <v>3745</v>
      </c>
      <c r="K1287" s="36"/>
      <c r="L1287" s="60"/>
      <c r="M1287" s="60"/>
      <c r="N1287" s="22" t="s">
        <v>9460</v>
      </c>
      <c r="O1287" s="22"/>
    </row>
    <row r="1288" spans="1:15" ht="15.75" customHeight="1" x14ac:dyDescent="0.2">
      <c r="A1288" s="29">
        <v>537</v>
      </c>
      <c r="B1288" s="29" t="s">
        <v>4184</v>
      </c>
      <c r="C1288" s="36" t="str">
        <f>IF(ISERROR(VLOOKUP(E1288,perOX!$B$1:$C$170,2,FALSE)),"",VLOOKUP(E1288,perOX!$B$1:$C$170,2,FALSE))</f>
        <v/>
      </c>
      <c r="D1288" s="29" t="s">
        <v>4186</v>
      </c>
      <c r="E1288" s="30" t="s">
        <v>4187</v>
      </c>
      <c r="F1288" s="29" t="s">
        <v>22</v>
      </c>
      <c r="G1288" s="30" t="s">
        <v>9862</v>
      </c>
      <c r="H1288" s="29" t="s">
        <v>4188</v>
      </c>
      <c r="I1288" s="29" t="s">
        <v>4189</v>
      </c>
      <c r="J1288" s="36"/>
      <c r="K1288" s="29" t="s">
        <v>4190</v>
      </c>
      <c r="L1288" s="60"/>
      <c r="M1288" s="60"/>
      <c r="N1288" s="22" t="s">
        <v>9460</v>
      </c>
      <c r="O1288" s="22"/>
    </row>
    <row r="1289" spans="1:15" ht="15.75" customHeight="1" x14ac:dyDescent="0.2">
      <c r="A1289" s="22">
        <v>1247</v>
      </c>
      <c r="B1289" s="29" t="s">
        <v>3732</v>
      </c>
      <c r="C1289" s="36" t="str">
        <f>IF(ISERROR(VLOOKUP(E1289,perOX!$B$1:$C$170,2,FALSE)),"",VLOOKUP(E1289,perOX!$B$1:$C$170,2,FALSE))</f>
        <v/>
      </c>
      <c r="D1289" s="29" t="s">
        <v>3740</v>
      </c>
      <c r="E1289" s="30" t="s">
        <v>3741</v>
      </c>
      <c r="F1289" s="29" t="s">
        <v>22</v>
      </c>
      <c r="G1289" s="30" t="s">
        <v>9863</v>
      </c>
      <c r="H1289" s="29" t="s">
        <v>4188</v>
      </c>
      <c r="I1289" s="29" t="s">
        <v>4004</v>
      </c>
      <c r="J1289" s="22"/>
      <c r="K1289" s="22"/>
      <c r="L1289" s="61"/>
      <c r="M1289" s="61"/>
      <c r="N1289" s="22" t="s">
        <v>9460</v>
      </c>
      <c r="O1289" s="22"/>
    </row>
    <row r="1290" spans="1:15" ht="15.75" customHeight="1" x14ac:dyDescent="0.2">
      <c r="A1290" s="22">
        <v>1252</v>
      </c>
      <c r="B1290" s="29" t="s">
        <v>3732</v>
      </c>
      <c r="C1290" s="36" t="str">
        <f>IF(ISERROR(VLOOKUP(E1290,perOX!$B$1:$C$170,2,FALSE)),"",VLOOKUP(E1290,perOX!$B$1:$C$170,2,FALSE))</f>
        <v/>
      </c>
      <c r="D1290" s="29" t="s">
        <v>3740</v>
      </c>
      <c r="E1290" s="30" t="s">
        <v>3741</v>
      </c>
      <c r="F1290" s="29" t="s">
        <v>22</v>
      </c>
      <c r="G1290" s="30" t="s">
        <v>9861</v>
      </c>
      <c r="H1290" s="29" t="s">
        <v>4188</v>
      </c>
      <c r="I1290" s="29" t="s">
        <v>4004</v>
      </c>
      <c r="J1290" s="22"/>
      <c r="K1290" s="22"/>
      <c r="L1290" s="61"/>
      <c r="M1290" s="61"/>
      <c r="N1290" s="22" t="s">
        <v>9460</v>
      </c>
      <c r="O1290" s="22"/>
    </row>
    <row r="1291" spans="1:15" ht="15.75" customHeight="1" x14ac:dyDescent="0.2">
      <c r="A1291" s="22">
        <v>1325</v>
      </c>
      <c r="B1291" s="29" t="s">
        <v>9597</v>
      </c>
      <c r="C1291" s="36" t="str">
        <f>IF(ISERROR(VLOOKUP(E1291,perOX!$B$1:$C$170,2,FALSE)),"",VLOOKUP(E1291,perOX!$B$1:$C$170,2,FALSE))</f>
        <v/>
      </c>
      <c r="D1291" s="25"/>
      <c r="E1291" s="86" t="s">
        <v>8695</v>
      </c>
      <c r="F1291" s="29" t="s">
        <v>22</v>
      </c>
      <c r="G1291" s="34" t="s">
        <v>9598</v>
      </c>
      <c r="H1291" s="29" t="s">
        <v>74</v>
      </c>
      <c r="I1291" s="29" t="s">
        <v>9514</v>
      </c>
      <c r="J1291" s="22"/>
      <c r="K1291" s="22"/>
      <c r="L1291" s="61"/>
      <c r="M1291" s="61"/>
      <c r="N1291" s="63" t="s">
        <v>9582</v>
      </c>
      <c r="O1291" s="22"/>
    </row>
    <row r="1292" spans="1:15" ht="15.75" customHeight="1" x14ac:dyDescent="0.2">
      <c r="A1292" s="22">
        <v>1201</v>
      </c>
      <c r="B1292" s="29" t="s">
        <v>9414</v>
      </c>
      <c r="C1292" s="36" t="str">
        <f>IF(ISERROR(VLOOKUP(E1292,perOX!$B$1:$C$170,2,FALSE)),"",VLOOKUP(E1292,perOX!$B$1:$C$170,2,FALSE))</f>
        <v/>
      </c>
      <c r="D1292" s="22"/>
      <c r="E1292" s="30" t="s">
        <v>8706</v>
      </c>
      <c r="F1292" s="29" t="s">
        <v>22</v>
      </c>
      <c r="G1292" s="30" t="s">
        <v>9415</v>
      </c>
      <c r="H1292" s="29" t="s">
        <v>23</v>
      </c>
      <c r="I1292" s="29" t="s">
        <v>9401</v>
      </c>
      <c r="J1292" s="22"/>
      <c r="K1292" s="22"/>
      <c r="L1292" s="61"/>
      <c r="M1292" s="61"/>
      <c r="N1292" s="25" t="s">
        <v>9402</v>
      </c>
      <c r="O1292" s="22"/>
    </row>
    <row r="1293" spans="1:15" ht="15.75" customHeight="1" x14ac:dyDescent="0.2">
      <c r="A1293" s="29">
        <v>807</v>
      </c>
      <c r="B1293" s="29" t="s">
        <v>5952</v>
      </c>
      <c r="C1293" s="36" t="str">
        <f>IF(ISERROR(VLOOKUP(E1293,perOX!$B$1:$C$170,2,FALSE)),"",VLOOKUP(E1293,perOX!$B$1:$C$170,2,FALSE))</f>
        <v/>
      </c>
      <c r="D1293" s="36"/>
      <c r="E1293" s="30" t="s">
        <v>5954</v>
      </c>
      <c r="F1293" s="29" t="s">
        <v>5955</v>
      </c>
      <c r="G1293" s="30" t="s">
        <v>5956</v>
      </c>
      <c r="H1293" s="29" t="s">
        <v>5958</v>
      </c>
      <c r="I1293" s="29" t="s">
        <v>5959</v>
      </c>
      <c r="J1293" s="29" t="s">
        <v>5961</v>
      </c>
      <c r="K1293" s="29" t="s">
        <v>5962</v>
      </c>
      <c r="L1293" s="60"/>
      <c r="M1293" s="60"/>
      <c r="N1293" s="22" t="s">
        <v>9637</v>
      </c>
      <c r="O1293" s="22"/>
    </row>
    <row r="1294" spans="1:15" ht="15.75" customHeight="1" x14ac:dyDescent="0.2">
      <c r="A1294" s="22">
        <v>1530</v>
      </c>
      <c r="B1294" s="24" t="s">
        <v>10160</v>
      </c>
      <c r="C1294" s="36" t="str">
        <f>IF(ISERROR(VLOOKUP(E1294,perOX!$B$1:$C$170,2,FALSE)),"",VLOOKUP(E1294,perOX!$B$1:$C$170,2,FALSE))</f>
        <v/>
      </c>
      <c r="D1294" s="22"/>
      <c r="E1294" s="34" t="s">
        <v>10161</v>
      </c>
      <c r="F1294" s="22" t="s">
        <v>25</v>
      </c>
      <c r="G1294" s="50" t="s">
        <v>10136</v>
      </c>
      <c r="H1294" s="29" t="s">
        <v>103</v>
      </c>
      <c r="I1294" s="29" t="s">
        <v>9962</v>
      </c>
      <c r="J1294" s="22"/>
      <c r="K1294" s="22"/>
      <c r="L1294" s="61"/>
      <c r="M1294" s="61"/>
      <c r="N1294" s="22" t="s">
        <v>9996</v>
      </c>
      <c r="O1294" s="22"/>
    </row>
    <row r="1295" spans="1:15" ht="15.75" customHeight="1" x14ac:dyDescent="0.2">
      <c r="A1295" s="22">
        <v>1539</v>
      </c>
      <c r="B1295" s="24" t="s">
        <v>10168</v>
      </c>
      <c r="C1295" s="36" t="str">
        <f>IF(ISERROR(VLOOKUP(E1295,perOX!$B$1:$C$170,2,FALSE)),"",VLOOKUP(E1295,perOX!$B$1:$C$170,2,FALSE))</f>
        <v/>
      </c>
      <c r="D1295" s="22"/>
      <c r="E1295" s="50" t="s">
        <v>8715</v>
      </c>
      <c r="F1295" s="22" t="s">
        <v>22</v>
      </c>
      <c r="G1295" s="50" t="s">
        <v>10142</v>
      </c>
      <c r="H1295" s="29" t="s">
        <v>35</v>
      </c>
      <c r="I1295" s="29" t="s">
        <v>9962</v>
      </c>
      <c r="J1295" s="22"/>
      <c r="K1295" s="22"/>
      <c r="L1295" s="61"/>
      <c r="M1295" s="61"/>
      <c r="N1295" s="22" t="s">
        <v>9996</v>
      </c>
      <c r="O1295" s="22"/>
    </row>
    <row r="1296" spans="1:15" ht="15.75" customHeight="1" x14ac:dyDescent="0.2">
      <c r="A1296" s="29">
        <v>224</v>
      </c>
      <c r="B1296" s="29" t="s">
        <v>657</v>
      </c>
      <c r="C1296" s="36" t="str">
        <f>IF(ISERROR(VLOOKUP(E1296,perOX!$B$1:$C$170,2,FALSE)),"",VLOOKUP(E1296,perOX!$B$1:$C$170,2,FALSE))</f>
        <v>PerOX</v>
      </c>
      <c r="D1296" s="29" t="s">
        <v>658</v>
      </c>
      <c r="E1296" s="30" t="s">
        <v>659</v>
      </c>
      <c r="F1296" s="29" t="s">
        <v>817</v>
      </c>
      <c r="G1296" s="30">
        <v>14084</v>
      </c>
      <c r="H1296" s="36"/>
      <c r="I1296" s="29" t="s">
        <v>660</v>
      </c>
      <c r="J1296" s="29" t="s">
        <v>661</v>
      </c>
      <c r="K1296" s="36"/>
      <c r="L1296" s="60"/>
      <c r="M1296" s="60"/>
      <c r="N1296" s="22" t="s">
        <v>9713</v>
      </c>
      <c r="O1296" s="22"/>
    </row>
    <row r="1297" spans="1:15" ht="15.75" customHeight="1" x14ac:dyDescent="0.2">
      <c r="A1297" s="29">
        <v>725</v>
      </c>
      <c r="B1297" s="29" t="s">
        <v>5557</v>
      </c>
      <c r="C1297" s="36" t="str">
        <f>IF(ISERROR(VLOOKUP(E1297,perOX!$B$1:$C$170,2,FALSE)),"",VLOOKUP(E1297,perOX!$B$1:$C$170,2,FALSE))</f>
        <v/>
      </c>
      <c r="D1297" s="29" t="s">
        <v>5558</v>
      </c>
      <c r="E1297" s="30" t="s">
        <v>10108</v>
      </c>
      <c r="F1297" s="29" t="s">
        <v>49</v>
      </c>
      <c r="G1297" s="30">
        <v>396311</v>
      </c>
      <c r="H1297" s="29" t="s">
        <v>5559</v>
      </c>
      <c r="I1297" s="29" t="s">
        <v>5560</v>
      </c>
      <c r="J1297" s="29" t="s">
        <v>5561</v>
      </c>
      <c r="K1297" s="36"/>
      <c r="L1297" s="60"/>
      <c r="M1297" s="60"/>
      <c r="N1297" s="22" t="s">
        <v>9208</v>
      </c>
      <c r="O1297" s="22"/>
    </row>
    <row r="1298" spans="1:15" ht="15.75" customHeight="1" x14ac:dyDescent="0.2">
      <c r="A1298" s="22">
        <v>1501</v>
      </c>
      <c r="B1298" s="24" t="s">
        <v>10107</v>
      </c>
      <c r="C1298" s="36" t="str">
        <f>IF(ISERROR(VLOOKUP(E1298,perOX!$B$1:$C$170,2,FALSE)),"",VLOOKUP(E1298,perOX!$B$1:$C$170,2,FALSE))</f>
        <v/>
      </c>
      <c r="D1298" s="22"/>
      <c r="E1298" s="34" t="s">
        <v>10108</v>
      </c>
      <c r="F1298" s="22" t="s">
        <v>229</v>
      </c>
      <c r="G1298" s="50" t="s">
        <v>10070</v>
      </c>
      <c r="H1298" s="29" t="s">
        <v>30</v>
      </c>
      <c r="I1298" s="29" t="s">
        <v>9962</v>
      </c>
      <c r="J1298" s="22"/>
      <c r="K1298" s="22"/>
      <c r="L1298" s="61"/>
      <c r="M1298" s="61"/>
      <c r="N1298" s="22" t="s">
        <v>9996</v>
      </c>
      <c r="O1298" s="22"/>
    </row>
    <row r="1299" spans="1:15" ht="15.75" customHeight="1" x14ac:dyDescent="0.2">
      <c r="A1299" s="22">
        <v>1430</v>
      </c>
      <c r="B1299" s="71" t="s">
        <v>9922</v>
      </c>
      <c r="C1299" s="36" t="str">
        <f>IF(ISERROR(VLOOKUP(E1299,perOX!$B$1:$C$170,2,FALSE)),"",VLOOKUP(E1299,perOX!$B$1:$C$170,2,FALSE))</f>
        <v/>
      </c>
      <c r="D1299" s="22"/>
      <c r="E1299" s="50" t="s">
        <v>9923</v>
      </c>
      <c r="F1299" s="22" t="s">
        <v>22</v>
      </c>
      <c r="G1299" s="50" t="s">
        <v>9908</v>
      </c>
      <c r="H1299" s="29" t="s">
        <v>23</v>
      </c>
      <c r="I1299" s="29" t="s">
        <v>9920</v>
      </c>
      <c r="J1299" s="22"/>
      <c r="K1299" s="22"/>
      <c r="L1299" s="61"/>
      <c r="M1299" s="61"/>
      <c r="N1299" s="22" t="s">
        <v>9904</v>
      </c>
      <c r="O1299" s="22"/>
    </row>
    <row r="1300" spans="1:15" ht="15.75" customHeight="1" x14ac:dyDescent="0.2">
      <c r="A1300" s="29">
        <v>538</v>
      </c>
      <c r="B1300" s="29" t="s">
        <v>4191</v>
      </c>
      <c r="C1300" s="36" t="str">
        <f>IF(ISERROR(VLOOKUP(E1300,perOX!$B$1:$C$170,2,FALSE)),"",VLOOKUP(E1300,perOX!$B$1:$C$170,2,FALSE))</f>
        <v/>
      </c>
      <c r="D1300" s="36"/>
      <c r="E1300" s="79"/>
      <c r="F1300" s="29" t="s">
        <v>4192</v>
      </c>
      <c r="G1300" s="30">
        <v>903288</v>
      </c>
      <c r="H1300" s="29" t="s">
        <v>4193</v>
      </c>
      <c r="I1300" s="29" t="s">
        <v>4194</v>
      </c>
      <c r="J1300" s="36"/>
      <c r="K1300" s="36"/>
      <c r="L1300" s="60"/>
      <c r="M1300" s="60"/>
      <c r="N1300" s="22" t="s">
        <v>9460</v>
      </c>
      <c r="O1300" s="22"/>
    </row>
    <row r="1301" spans="1:15" ht="15.75" customHeight="1" x14ac:dyDescent="0.2">
      <c r="A1301" s="29">
        <v>539</v>
      </c>
      <c r="B1301" s="29" t="s">
        <v>4195</v>
      </c>
      <c r="C1301" s="36" t="str">
        <f>IF(ISERROR(VLOOKUP(E1301,perOX!$B$1:$C$170,2,FALSE)),"",VLOOKUP(E1301,perOX!$B$1:$C$170,2,FALSE))</f>
        <v/>
      </c>
      <c r="D1301" s="29" t="s">
        <v>4198</v>
      </c>
      <c r="E1301" s="30" t="s">
        <v>4199</v>
      </c>
      <c r="F1301" s="29" t="s">
        <v>22</v>
      </c>
      <c r="G1301" s="30" t="s">
        <v>9860</v>
      </c>
      <c r="H1301" s="29" t="s">
        <v>4200</v>
      </c>
      <c r="I1301" s="29" t="s">
        <v>4201</v>
      </c>
      <c r="J1301" s="29" t="s">
        <v>4202</v>
      </c>
      <c r="K1301" s="36"/>
      <c r="L1301" s="60"/>
      <c r="M1301" s="60"/>
      <c r="N1301" s="22" t="s">
        <v>9460</v>
      </c>
      <c r="O1301" s="22"/>
    </row>
    <row r="1302" spans="1:15" ht="15.75" customHeight="1" x14ac:dyDescent="0.2">
      <c r="A1302" s="29">
        <v>806</v>
      </c>
      <c r="B1302" s="29" t="s">
        <v>5944</v>
      </c>
      <c r="C1302" s="36" t="str">
        <f>IF(ISERROR(VLOOKUP(E1302,perOX!$B$1:$C$170,2,FALSE)),"",VLOOKUP(E1302,perOX!$B$1:$C$170,2,FALSE))</f>
        <v/>
      </c>
      <c r="D1302" s="29" t="s">
        <v>5945</v>
      </c>
      <c r="E1302" s="30" t="s">
        <v>5946</v>
      </c>
      <c r="F1302" s="29" t="s">
        <v>22</v>
      </c>
      <c r="G1302" s="30" t="s">
        <v>5947</v>
      </c>
      <c r="H1302" s="29" t="s">
        <v>5948</v>
      </c>
      <c r="I1302" s="29" t="s">
        <v>5949</v>
      </c>
      <c r="J1302" s="29" t="s">
        <v>5950</v>
      </c>
      <c r="K1302" s="36"/>
      <c r="L1302" s="60"/>
      <c r="M1302" s="60"/>
      <c r="N1302" s="22" t="s">
        <v>9637</v>
      </c>
      <c r="O1302" s="22"/>
    </row>
    <row r="1303" spans="1:15" ht="15.75" customHeight="1" x14ac:dyDescent="0.2">
      <c r="A1303" s="29">
        <v>236</v>
      </c>
      <c r="B1303" s="29" t="s">
        <v>670</v>
      </c>
      <c r="C1303" s="36" t="str">
        <f>IF(ISERROR(VLOOKUP(E1303,perOX!$B$1:$C$170,2,FALSE)),"",VLOOKUP(E1303,perOX!$B$1:$C$170,2,FALSE))</f>
        <v/>
      </c>
      <c r="D1303" s="36"/>
      <c r="E1303" s="30" t="s">
        <v>671</v>
      </c>
      <c r="F1303" s="29" t="s">
        <v>672</v>
      </c>
      <c r="G1303" s="30" t="s">
        <v>673</v>
      </c>
      <c r="H1303" s="29" t="s">
        <v>674</v>
      </c>
      <c r="I1303" s="29" t="s">
        <v>9401</v>
      </c>
      <c r="J1303" s="36"/>
      <c r="K1303" s="36"/>
      <c r="L1303" s="60"/>
      <c r="M1303" s="60"/>
      <c r="N1303" s="22" t="s">
        <v>9402</v>
      </c>
      <c r="O1303" s="22"/>
    </row>
    <row r="1304" spans="1:15" ht="15.75" customHeight="1" x14ac:dyDescent="0.2">
      <c r="A1304" s="29">
        <v>295</v>
      </c>
      <c r="B1304" s="29" t="s">
        <v>964</v>
      </c>
      <c r="C1304" s="36" t="str">
        <f>IF(ISERROR(VLOOKUP(E1304,perOX!$B$1:$C$170,2,FALSE)),"",VLOOKUP(E1304,perOX!$B$1:$C$170,2,FALSE))</f>
        <v/>
      </c>
      <c r="D1304" s="29" t="s">
        <v>974</v>
      </c>
      <c r="E1304" s="30" t="s">
        <v>975</v>
      </c>
      <c r="F1304" s="29" t="s">
        <v>22</v>
      </c>
      <c r="G1304" s="30" t="s">
        <v>9859</v>
      </c>
      <c r="H1304" s="29" t="s">
        <v>976</v>
      </c>
      <c r="I1304" s="29" t="s">
        <v>977</v>
      </c>
      <c r="J1304" s="29" t="s">
        <v>978</v>
      </c>
      <c r="K1304" s="36"/>
      <c r="L1304" s="60"/>
      <c r="M1304" s="60"/>
      <c r="N1304" s="22" t="s">
        <v>9460</v>
      </c>
      <c r="O1304" s="22"/>
    </row>
    <row r="1305" spans="1:15" ht="15.75" customHeight="1" x14ac:dyDescent="0.2">
      <c r="A1305" s="29">
        <v>663</v>
      </c>
      <c r="B1305" s="64" t="s">
        <v>5077</v>
      </c>
      <c r="C1305" s="36" t="str">
        <f>IF(ISERROR(VLOOKUP(E1305,perOX!$B$1:$C$170,2,FALSE)),"",VLOOKUP(E1305,perOX!$B$1:$C$170,2,FALSE))</f>
        <v/>
      </c>
      <c r="D1305" s="64" t="s">
        <v>5083</v>
      </c>
      <c r="E1305" s="65" t="s">
        <v>5084</v>
      </c>
      <c r="F1305" s="64" t="s">
        <v>5086</v>
      </c>
      <c r="G1305" s="65" t="s">
        <v>5087</v>
      </c>
      <c r="H1305" s="64" t="s">
        <v>5088</v>
      </c>
      <c r="I1305" s="64" t="s">
        <v>5089</v>
      </c>
      <c r="J1305" s="29"/>
      <c r="K1305" s="64" t="s">
        <v>5090</v>
      </c>
      <c r="L1305" s="66"/>
      <c r="M1305" s="60"/>
      <c r="N1305" s="22" t="s">
        <v>9132</v>
      </c>
      <c r="O1305" s="22"/>
    </row>
    <row r="1306" spans="1:15" ht="15.75" customHeight="1" x14ac:dyDescent="0.2">
      <c r="A1306" s="29">
        <v>473</v>
      </c>
      <c r="B1306" s="29" t="s">
        <v>3615</v>
      </c>
      <c r="C1306" s="36" t="str">
        <f>IF(ISERROR(VLOOKUP(E1306,perOX!$B$1:$C$170,2,FALSE)),"",VLOOKUP(E1306,perOX!$B$1:$C$170,2,FALSE))</f>
        <v/>
      </c>
      <c r="D1306" s="36"/>
      <c r="E1306" s="30" t="s">
        <v>3617</v>
      </c>
      <c r="F1306" s="29" t="s">
        <v>3618</v>
      </c>
      <c r="G1306" s="30" t="s">
        <v>3619</v>
      </c>
      <c r="H1306" s="29" t="s">
        <v>3620</v>
      </c>
      <c r="I1306" s="29" t="s">
        <v>3621</v>
      </c>
      <c r="J1306" s="36"/>
      <c r="K1306" s="36"/>
      <c r="L1306" s="72">
        <v>40611</v>
      </c>
      <c r="M1306" s="60"/>
      <c r="N1306" s="22" t="s">
        <v>9460</v>
      </c>
      <c r="O1306" s="22"/>
    </row>
    <row r="1307" spans="1:15" ht="15.75" customHeight="1" x14ac:dyDescent="0.2">
      <c r="A1307" s="29">
        <v>474</v>
      </c>
      <c r="B1307" s="29" t="s">
        <v>3622</v>
      </c>
      <c r="C1307" s="36" t="str">
        <f>IF(ISERROR(VLOOKUP(E1307,perOX!$B$1:$C$170,2,FALSE)),"",VLOOKUP(E1307,perOX!$B$1:$C$170,2,FALSE))</f>
        <v/>
      </c>
      <c r="D1307" s="36"/>
      <c r="E1307" s="30" t="s">
        <v>3631</v>
      </c>
      <c r="F1307" s="29" t="s">
        <v>117</v>
      </c>
      <c r="G1307" s="30" t="s">
        <v>3632</v>
      </c>
      <c r="H1307" s="29" t="s">
        <v>3633</v>
      </c>
      <c r="I1307" s="29" t="s">
        <v>3634</v>
      </c>
      <c r="J1307" s="29" t="s">
        <v>3635</v>
      </c>
      <c r="K1307" s="36"/>
      <c r="L1307" s="72">
        <v>41326</v>
      </c>
      <c r="M1307" s="60"/>
      <c r="N1307" s="22" t="s">
        <v>9460</v>
      </c>
      <c r="O1307" s="22"/>
    </row>
    <row r="1308" spans="1:15" ht="15.75" customHeight="1" x14ac:dyDescent="0.2">
      <c r="A1308" s="29">
        <v>547</v>
      </c>
      <c r="B1308" s="29" t="s">
        <v>4294</v>
      </c>
      <c r="C1308" s="36" t="str">
        <f>IF(ISERROR(VLOOKUP(E1308,perOX!$B$1:$C$170,2,FALSE)),"",VLOOKUP(E1308,perOX!$B$1:$C$170,2,FALSE))</f>
        <v/>
      </c>
      <c r="D1308" s="36"/>
      <c r="E1308" s="79" t="s">
        <v>10365</v>
      </c>
      <c r="F1308" s="29" t="s">
        <v>25</v>
      </c>
      <c r="G1308" s="30" t="s">
        <v>4295</v>
      </c>
      <c r="H1308" s="29" t="s">
        <v>4296</v>
      </c>
      <c r="I1308" s="29" t="s">
        <v>4297</v>
      </c>
      <c r="J1308" s="36"/>
      <c r="K1308" s="29" t="s">
        <v>4298</v>
      </c>
      <c r="L1308" s="60"/>
      <c r="M1308" s="60"/>
      <c r="N1308" s="22" t="s">
        <v>9460</v>
      </c>
      <c r="O1308" s="22"/>
    </row>
    <row r="1309" spans="1:15" ht="15.75" customHeight="1" x14ac:dyDescent="0.2">
      <c r="A1309" s="22">
        <v>1243</v>
      </c>
      <c r="B1309" s="29" t="s">
        <v>3622</v>
      </c>
      <c r="C1309" s="36" t="str">
        <f>IF(ISERROR(VLOOKUP(E1309,perOX!$B$1:$C$170,2,FALSE)),"",VLOOKUP(E1309,perOX!$B$1:$C$170,2,FALSE))</f>
        <v/>
      </c>
      <c r="D1309" s="36"/>
      <c r="E1309" s="30" t="s">
        <v>3617</v>
      </c>
      <c r="F1309" s="29" t="s">
        <v>117</v>
      </c>
      <c r="G1309" s="30" t="s">
        <v>3632</v>
      </c>
      <c r="H1309" s="29" t="s">
        <v>2575</v>
      </c>
      <c r="I1309" s="29" t="s">
        <v>3569</v>
      </c>
      <c r="J1309" s="22"/>
      <c r="K1309" s="22"/>
      <c r="L1309" s="61"/>
      <c r="M1309" s="61"/>
      <c r="N1309" s="22" t="s">
        <v>9460</v>
      </c>
      <c r="O1309" s="22"/>
    </row>
    <row r="1310" spans="1:15" ht="15.75" customHeight="1" x14ac:dyDescent="0.2">
      <c r="A1310" s="29">
        <v>582</v>
      </c>
      <c r="B1310" s="29" t="s">
        <v>4489</v>
      </c>
      <c r="C1310" s="36" t="str">
        <f>IF(ISERROR(VLOOKUP(E1310,perOX!$B$1:$C$170,2,FALSE)),"",VLOOKUP(E1310,perOX!$B$1:$C$170,2,FALSE))</f>
        <v/>
      </c>
      <c r="D1310" s="36"/>
      <c r="E1310" s="30" t="s">
        <v>3617</v>
      </c>
      <c r="F1310" s="29" t="s">
        <v>117</v>
      </c>
      <c r="G1310" s="30" t="s">
        <v>4491</v>
      </c>
      <c r="H1310" s="29" t="s">
        <v>4492</v>
      </c>
      <c r="I1310" s="29" t="s">
        <v>4493</v>
      </c>
      <c r="J1310" s="29" t="s">
        <v>4494</v>
      </c>
      <c r="K1310" s="36"/>
      <c r="L1310" s="60"/>
      <c r="M1310" s="60"/>
      <c r="N1310" s="22" t="s">
        <v>9460</v>
      </c>
      <c r="O1310" s="22"/>
    </row>
    <row r="1311" spans="1:15" ht="15.75" customHeight="1" x14ac:dyDescent="0.2">
      <c r="A1311" s="29">
        <v>569</v>
      </c>
      <c r="B1311" s="29" t="s">
        <v>4410</v>
      </c>
      <c r="C1311" s="36" t="str">
        <f>IF(ISERROR(VLOOKUP(E1311,perOX!$B$1:$C$170,2,FALSE)),"",VLOOKUP(E1311,perOX!$B$1:$C$170,2,FALSE))</f>
        <v/>
      </c>
      <c r="D1311" s="36"/>
      <c r="E1311" s="79"/>
      <c r="F1311" s="29" t="s">
        <v>22</v>
      </c>
      <c r="G1311" s="30" t="s">
        <v>9858</v>
      </c>
      <c r="H1311" s="29" t="s">
        <v>4411</v>
      </c>
      <c r="I1311" s="29" t="s">
        <v>4412</v>
      </c>
      <c r="J1311" s="36"/>
      <c r="K1311" s="36"/>
      <c r="L1311" s="60"/>
      <c r="M1311" s="60"/>
      <c r="N1311" s="22" t="s">
        <v>9460</v>
      </c>
      <c r="O1311" s="22"/>
    </row>
    <row r="1312" spans="1:15" ht="15.75" customHeight="1" x14ac:dyDescent="0.2">
      <c r="A1312" s="29">
        <v>570</v>
      </c>
      <c r="B1312" s="29" t="s">
        <v>4413</v>
      </c>
      <c r="C1312" s="36" t="str">
        <f>IF(ISERROR(VLOOKUP(E1312,perOX!$B$1:$C$170,2,FALSE)),"",VLOOKUP(E1312,perOX!$B$1:$C$170,2,FALSE))</f>
        <v/>
      </c>
      <c r="D1312" s="36"/>
      <c r="E1312" s="79"/>
      <c r="F1312" s="29" t="s">
        <v>22</v>
      </c>
      <c r="G1312" s="30" t="s">
        <v>9857</v>
      </c>
      <c r="H1312" s="29" t="s">
        <v>4414</v>
      </c>
      <c r="I1312" s="29" t="s">
        <v>4415</v>
      </c>
      <c r="J1312" s="36"/>
      <c r="K1312" s="36"/>
      <c r="L1312" s="60"/>
      <c r="M1312" s="60"/>
      <c r="N1312" s="22" t="s">
        <v>9460</v>
      </c>
      <c r="O1312" s="22"/>
    </row>
    <row r="1313" spans="1:15" ht="15.75" customHeight="1" x14ac:dyDescent="0.2">
      <c r="A1313" s="22">
        <v>1517</v>
      </c>
      <c r="B1313" s="71" t="s">
        <v>10101</v>
      </c>
      <c r="C1313" s="36" t="str">
        <f>IF(ISERROR(VLOOKUP(E1313,perOX!$B$1:$C$170,2,FALSE)),"",VLOOKUP(E1313,perOX!$B$1:$C$170,2,FALSE))</f>
        <v/>
      </c>
      <c r="D1313" s="22"/>
      <c r="E1313" s="50" t="s">
        <v>9980</v>
      </c>
      <c r="F1313" s="22" t="s">
        <v>49</v>
      </c>
      <c r="G1313" s="50" t="s">
        <v>10080</v>
      </c>
      <c r="H1313" s="29" t="s">
        <v>30</v>
      </c>
      <c r="I1313" s="29" t="s">
        <v>9962</v>
      </c>
      <c r="J1313" s="22"/>
      <c r="K1313" s="22"/>
      <c r="L1313" s="61"/>
      <c r="M1313" s="61"/>
      <c r="N1313" s="22" t="s">
        <v>9996</v>
      </c>
      <c r="O1313" s="22"/>
    </row>
    <row r="1314" spans="1:15" ht="15.75" customHeight="1" x14ac:dyDescent="0.2">
      <c r="A1314" s="22">
        <v>1545</v>
      </c>
      <c r="B1314" s="24" t="s">
        <v>10175</v>
      </c>
      <c r="C1314" s="36" t="str">
        <f>IF(ISERROR(VLOOKUP(E1314,perOX!$B$1:$C$170,2,FALSE)),"",VLOOKUP(E1314,perOX!$B$1:$C$170,2,FALSE))</f>
        <v/>
      </c>
      <c r="D1314" s="22"/>
      <c r="E1314" s="50" t="s">
        <v>9980</v>
      </c>
      <c r="F1314" s="22" t="s">
        <v>49</v>
      </c>
      <c r="G1314" s="50" t="s">
        <v>10080</v>
      </c>
      <c r="H1314" s="29" t="s">
        <v>35</v>
      </c>
      <c r="I1314" s="29" t="s">
        <v>9962</v>
      </c>
      <c r="J1314" s="22"/>
      <c r="K1314" s="22"/>
      <c r="L1314" s="61"/>
      <c r="M1314" s="61"/>
      <c r="N1314" s="22" t="s">
        <v>9996</v>
      </c>
      <c r="O1314" s="22"/>
    </row>
    <row r="1315" spans="1:15" ht="15.75" customHeight="1" x14ac:dyDescent="0.2">
      <c r="A1315" s="22">
        <v>1457</v>
      </c>
      <c r="B1315" s="71" t="s">
        <v>9982</v>
      </c>
      <c r="C1315" s="36" t="str">
        <f>IF(ISERROR(VLOOKUP(E1315,perOX!$B$1:$C$170,2,FALSE)),"",VLOOKUP(E1315,perOX!$B$1:$C$170,2,FALSE))</f>
        <v/>
      </c>
      <c r="D1315" s="22"/>
      <c r="E1315" s="50" t="s">
        <v>9980</v>
      </c>
      <c r="F1315" s="22" t="s">
        <v>22</v>
      </c>
      <c r="G1315" s="50" t="s">
        <v>9981</v>
      </c>
      <c r="H1315" s="29" t="s">
        <v>20</v>
      </c>
      <c r="I1315" s="29" t="s">
        <v>9962</v>
      </c>
      <c r="J1315" s="22"/>
      <c r="K1315" s="22"/>
      <c r="L1315" s="61"/>
      <c r="M1315" s="61"/>
      <c r="N1315" s="22" t="s">
        <v>9996</v>
      </c>
      <c r="O1315" s="22"/>
    </row>
    <row r="1316" spans="1:15" ht="15.75" customHeight="1" x14ac:dyDescent="0.2">
      <c r="A1316" s="29">
        <v>540</v>
      </c>
      <c r="B1316" s="29" t="s">
        <v>4203</v>
      </c>
      <c r="C1316" s="36" t="str">
        <f>IF(ISERROR(VLOOKUP(E1316,perOX!$B$1:$C$170,2,FALSE)),"",VLOOKUP(E1316,perOX!$B$1:$C$170,2,FALSE))</f>
        <v/>
      </c>
      <c r="D1316" s="29" t="s">
        <v>4211</v>
      </c>
      <c r="E1316" s="30" t="s">
        <v>4212</v>
      </c>
      <c r="F1316" s="29" t="s">
        <v>22</v>
      </c>
      <c r="G1316" s="30" t="s">
        <v>9856</v>
      </c>
      <c r="H1316" s="29" t="s">
        <v>4214</v>
      </c>
      <c r="I1316" s="29" t="s">
        <v>4215</v>
      </c>
      <c r="J1316" s="29" t="s">
        <v>4216</v>
      </c>
      <c r="K1316" s="36"/>
      <c r="L1316" s="60"/>
      <c r="M1316" s="60"/>
      <c r="N1316" s="22" t="s">
        <v>9460</v>
      </c>
      <c r="O1316" s="22"/>
    </row>
    <row r="1317" spans="1:15" ht="15.75" customHeight="1" x14ac:dyDescent="0.2">
      <c r="A1317" s="29">
        <v>931</v>
      </c>
      <c r="B1317" s="29" t="s">
        <v>6838</v>
      </c>
      <c r="C1317" s="36" t="str">
        <f>IF(ISERROR(VLOOKUP(E1317,perOX!$B$1:$C$170,2,FALSE)),"",VLOOKUP(E1317,perOX!$B$1:$C$170,2,FALSE))</f>
        <v/>
      </c>
      <c r="D1317" s="29" t="s">
        <v>6839</v>
      </c>
      <c r="E1317" s="30" t="s">
        <v>6840</v>
      </c>
      <c r="F1317" s="29" t="s">
        <v>117</v>
      </c>
      <c r="G1317" s="30" t="s">
        <v>6841</v>
      </c>
      <c r="H1317" s="29" t="s">
        <v>6842</v>
      </c>
      <c r="I1317" s="29" t="s">
        <v>6843</v>
      </c>
      <c r="J1317" s="29" t="s">
        <v>6844</v>
      </c>
      <c r="K1317" s="36"/>
      <c r="L1317" s="60"/>
      <c r="M1317" s="60"/>
      <c r="N1317" s="22" t="s">
        <v>9637</v>
      </c>
      <c r="O1317" s="22"/>
    </row>
    <row r="1318" spans="1:15" ht="15.75" customHeight="1" x14ac:dyDescent="0.2">
      <c r="A1318" s="29">
        <v>541</v>
      </c>
      <c r="B1318" s="29" t="s">
        <v>4217</v>
      </c>
      <c r="C1318" s="36" t="str">
        <f>IF(ISERROR(VLOOKUP(E1318,perOX!$B$1:$C$170,2,FALSE)),"",VLOOKUP(E1318,perOX!$B$1:$C$170,2,FALSE))</f>
        <v/>
      </c>
      <c r="D1318" s="29" t="s">
        <v>4223</v>
      </c>
      <c r="E1318" s="30" t="s">
        <v>4225</v>
      </c>
      <c r="F1318" s="29" t="s">
        <v>22</v>
      </c>
      <c r="G1318" s="30" t="s">
        <v>9855</v>
      </c>
      <c r="H1318" s="29" t="s">
        <v>4227</v>
      </c>
      <c r="I1318" s="29" t="s">
        <v>4228</v>
      </c>
      <c r="J1318" s="29" t="s">
        <v>4229</v>
      </c>
      <c r="K1318" s="29" t="s">
        <v>4230</v>
      </c>
      <c r="L1318" s="72">
        <v>39191</v>
      </c>
      <c r="M1318" s="60"/>
      <c r="N1318" s="22" t="s">
        <v>9460</v>
      </c>
      <c r="O1318" s="22"/>
    </row>
    <row r="1319" spans="1:15" ht="15.75" customHeight="1" x14ac:dyDescent="0.2">
      <c r="A1319" s="22">
        <v>1248</v>
      </c>
      <c r="B1319" s="29" t="s">
        <v>4217</v>
      </c>
      <c r="C1319" s="36" t="str">
        <f>IF(ISERROR(VLOOKUP(E1319,perOX!$B$1:$C$170,2,FALSE)),"",VLOOKUP(E1319,perOX!$B$1:$C$170,2,FALSE))</f>
        <v/>
      </c>
      <c r="D1319" s="29" t="s">
        <v>4223</v>
      </c>
      <c r="E1319" s="30" t="s">
        <v>4225</v>
      </c>
      <c r="F1319" s="29" t="s">
        <v>22</v>
      </c>
      <c r="G1319" s="30" t="s">
        <v>9855</v>
      </c>
      <c r="H1319" s="29" t="s">
        <v>247</v>
      </c>
      <c r="I1319" s="29" t="s">
        <v>4004</v>
      </c>
      <c r="J1319" s="22"/>
      <c r="K1319" s="22"/>
      <c r="L1319" s="61"/>
      <c r="M1319" s="61"/>
      <c r="N1319" s="22" t="s">
        <v>9460</v>
      </c>
      <c r="O1319" s="22"/>
    </row>
    <row r="1320" spans="1:15" ht="15.75" customHeight="1" x14ac:dyDescent="0.2">
      <c r="A1320" s="22">
        <v>1253</v>
      </c>
      <c r="B1320" s="29" t="s">
        <v>4217</v>
      </c>
      <c r="C1320" s="36" t="str">
        <f>IF(ISERROR(VLOOKUP(E1320,perOX!$B$1:$C$170,2,FALSE)),"",VLOOKUP(E1320,perOX!$B$1:$C$170,2,FALSE))</f>
        <v/>
      </c>
      <c r="D1320" s="29" t="s">
        <v>4223</v>
      </c>
      <c r="E1320" s="30" t="s">
        <v>4225</v>
      </c>
      <c r="F1320" s="29" t="s">
        <v>22</v>
      </c>
      <c r="G1320" s="30" t="s">
        <v>9855</v>
      </c>
      <c r="H1320" s="29" t="s">
        <v>247</v>
      </c>
      <c r="I1320" s="29" t="s">
        <v>4004</v>
      </c>
      <c r="J1320" s="22"/>
      <c r="K1320" s="22"/>
      <c r="L1320" s="61"/>
      <c r="M1320" s="61"/>
      <c r="N1320" s="22" t="s">
        <v>9460</v>
      </c>
      <c r="O1320" s="22"/>
    </row>
    <row r="1321" spans="1:15" ht="15.75" customHeight="1" x14ac:dyDescent="0.2">
      <c r="A1321" s="29">
        <v>932</v>
      </c>
      <c r="B1321" s="29" t="s">
        <v>6845</v>
      </c>
      <c r="C1321" s="36" t="str">
        <f>IF(ISERROR(VLOOKUP(E1321,perOX!$B$1:$C$170,2,FALSE)),"",VLOOKUP(E1321,perOX!$B$1:$C$170,2,FALSE))</f>
        <v/>
      </c>
      <c r="D1321" s="29" t="s">
        <v>6847</v>
      </c>
      <c r="E1321" s="30" t="s">
        <v>6849</v>
      </c>
      <c r="F1321" s="29" t="s">
        <v>49</v>
      </c>
      <c r="G1321" s="30">
        <v>230693</v>
      </c>
      <c r="H1321" s="29" t="s">
        <v>6850</v>
      </c>
      <c r="I1321" s="29" t="s">
        <v>6851</v>
      </c>
      <c r="J1321" s="29" t="s">
        <v>6852</v>
      </c>
      <c r="K1321" s="36"/>
      <c r="L1321" s="60"/>
      <c r="M1321" s="60"/>
      <c r="N1321" s="22" t="s">
        <v>9637</v>
      </c>
      <c r="O1321" s="22"/>
    </row>
    <row r="1322" spans="1:15" ht="15.75" customHeight="1" x14ac:dyDescent="0.2">
      <c r="A1322" s="29">
        <v>933</v>
      </c>
      <c r="B1322" s="29" t="s">
        <v>6853</v>
      </c>
      <c r="C1322" s="36" t="str">
        <f>IF(ISERROR(VLOOKUP(E1322,perOX!$B$1:$C$170,2,FALSE)),"",VLOOKUP(E1322,perOX!$B$1:$C$170,2,FALSE))</f>
        <v/>
      </c>
      <c r="D1322" s="29" t="s">
        <v>6860</v>
      </c>
      <c r="E1322" s="30" t="s">
        <v>6861</v>
      </c>
      <c r="F1322" s="29" t="s">
        <v>22</v>
      </c>
      <c r="G1322" s="30">
        <v>224316</v>
      </c>
      <c r="H1322" s="29" t="s">
        <v>6862</v>
      </c>
      <c r="I1322" s="29" t="s">
        <v>6863</v>
      </c>
      <c r="J1322" s="29" t="s">
        <v>6864</v>
      </c>
      <c r="K1322" s="36"/>
      <c r="L1322" s="60"/>
      <c r="M1322" s="60"/>
      <c r="N1322" s="22" t="s">
        <v>9637</v>
      </c>
      <c r="O1322" s="22"/>
    </row>
    <row r="1323" spans="1:15" ht="15.75" customHeight="1" x14ac:dyDescent="0.2">
      <c r="A1323" s="22">
        <v>1466</v>
      </c>
      <c r="B1323" s="71" t="s">
        <v>10010</v>
      </c>
      <c r="C1323" s="36" t="str">
        <f>IF(ISERROR(VLOOKUP(E1323,perOX!$B$1:$C$170,2,FALSE)),"",VLOOKUP(E1323,perOX!$B$1:$C$170,2,FALSE))</f>
        <v/>
      </c>
      <c r="D1323" s="22"/>
      <c r="E1323" s="50" t="s">
        <v>10011</v>
      </c>
      <c r="F1323" s="22" t="s">
        <v>49</v>
      </c>
      <c r="G1323" s="50" t="s">
        <v>9999</v>
      </c>
      <c r="H1323" s="29" t="s">
        <v>20</v>
      </c>
      <c r="I1323" s="29" t="s">
        <v>9962</v>
      </c>
      <c r="J1323" s="22"/>
      <c r="K1323" s="22"/>
      <c r="L1323" s="61"/>
      <c r="M1323" s="61"/>
      <c r="N1323" s="22" t="s">
        <v>9996</v>
      </c>
      <c r="O1323" s="22"/>
    </row>
    <row r="1324" spans="1:15" ht="15.75" customHeight="1" x14ac:dyDescent="0.2">
      <c r="A1324" s="22">
        <v>1458</v>
      </c>
      <c r="B1324" s="71" t="s">
        <v>9983</v>
      </c>
      <c r="C1324" s="36" t="str">
        <f>IF(ISERROR(VLOOKUP(E1324,perOX!$B$1:$C$170,2,FALSE)),"",VLOOKUP(E1324,perOX!$B$1:$C$170,2,FALSE))</f>
        <v/>
      </c>
      <c r="D1324" s="22"/>
      <c r="E1324" s="50" t="s">
        <v>9984</v>
      </c>
      <c r="F1324" s="22" t="s">
        <v>49</v>
      </c>
      <c r="G1324" s="50" t="s">
        <v>9985</v>
      </c>
      <c r="H1324" s="29" t="s">
        <v>20</v>
      </c>
      <c r="I1324" s="29" t="s">
        <v>9962</v>
      </c>
      <c r="J1324" s="22"/>
      <c r="K1324" s="22"/>
      <c r="L1324" s="61"/>
      <c r="M1324" s="61"/>
      <c r="N1324" s="22" t="s">
        <v>9996</v>
      </c>
      <c r="O1324" s="22"/>
    </row>
    <row r="1325" spans="1:15" ht="15.75" customHeight="1" x14ac:dyDescent="0.2">
      <c r="A1325" s="22">
        <v>1485</v>
      </c>
      <c r="B1325" s="71" t="s">
        <v>10047</v>
      </c>
      <c r="C1325" s="36" t="str">
        <f>IF(ISERROR(VLOOKUP(E1325,perOX!$B$1:$C$170,2,FALSE)),"",VLOOKUP(E1325,perOX!$B$1:$C$170,2,FALSE))</f>
        <v/>
      </c>
      <c r="D1325" s="22"/>
      <c r="E1325" s="50" t="s">
        <v>10048</v>
      </c>
      <c r="F1325" s="22" t="s">
        <v>49</v>
      </c>
      <c r="G1325" s="50" t="s">
        <v>10030</v>
      </c>
      <c r="H1325" s="29" t="s">
        <v>30</v>
      </c>
      <c r="I1325" s="29" t="s">
        <v>9962</v>
      </c>
      <c r="J1325" s="22"/>
      <c r="K1325" s="22"/>
      <c r="L1325" s="61"/>
      <c r="M1325" s="61"/>
      <c r="N1325" s="22" t="s">
        <v>9996</v>
      </c>
      <c r="O1325" s="22"/>
    </row>
    <row r="1326" spans="1:15" ht="15.75" customHeight="1" x14ac:dyDescent="0.2">
      <c r="A1326" s="22">
        <v>1284</v>
      </c>
      <c r="B1326" s="29" t="s">
        <v>9478</v>
      </c>
      <c r="C1326" s="36" t="str">
        <f>IF(ISERROR(VLOOKUP(E1326,perOX!$B$1:$C$170,2,FALSE)),"",VLOOKUP(E1326,perOX!$B$1:$C$170,2,FALSE))</f>
        <v/>
      </c>
      <c r="D1326" s="25"/>
      <c r="E1326" s="34" t="s">
        <v>9479</v>
      </c>
      <c r="F1326" s="29" t="s">
        <v>22</v>
      </c>
      <c r="G1326" s="34" t="s">
        <v>9480</v>
      </c>
      <c r="H1326" s="29" t="s">
        <v>15</v>
      </c>
      <c r="I1326" s="29" t="s">
        <v>9401</v>
      </c>
      <c r="J1326" s="22"/>
      <c r="K1326" s="22"/>
      <c r="L1326" s="61"/>
      <c r="M1326" s="61"/>
      <c r="N1326" s="63" t="s">
        <v>9582</v>
      </c>
      <c r="O1326" s="22"/>
    </row>
    <row r="1327" spans="1:15" ht="15.75" customHeight="1" x14ac:dyDescent="0.2">
      <c r="A1327" s="22">
        <v>1827</v>
      </c>
      <c r="B1327" s="71" t="s">
        <v>181</v>
      </c>
      <c r="C1327" s="36" t="str">
        <f>IF(ISERROR(VLOOKUP(E1327,perOX!$B$1:$C$170,2,FALSE)),"",VLOOKUP(E1327,perOX!$B$1:$C$170,2,FALSE))</f>
        <v/>
      </c>
      <c r="D1327" s="22"/>
      <c r="E1327" s="50" t="s">
        <v>182</v>
      </c>
      <c r="F1327" s="22" t="s">
        <v>22</v>
      </c>
      <c r="G1327" s="50" t="s">
        <v>183</v>
      </c>
      <c r="H1327" s="22" t="s">
        <v>20</v>
      </c>
      <c r="I1327" s="22" t="s">
        <v>7656</v>
      </c>
      <c r="J1327" s="22"/>
      <c r="K1327" s="22"/>
      <c r="L1327" s="61"/>
      <c r="M1327" s="61"/>
      <c r="N1327" s="22" t="s">
        <v>11488</v>
      </c>
      <c r="O1327" s="22"/>
    </row>
    <row r="1328" spans="1:15" ht="15.75" customHeight="1" x14ac:dyDescent="0.2">
      <c r="A1328" s="22">
        <v>1753</v>
      </c>
      <c r="B1328" s="71" t="s">
        <v>11441</v>
      </c>
      <c r="C1328" s="36" t="str">
        <f>IF(ISERROR(VLOOKUP(E1328,perOX!$B$1:$C$170,2,FALSE)),"",VLOOKUP(E1328,perOX!$B$1:$C$170,2,FALSE))</f>
        <v/>
      </c>
      <c r="D1328" s="22"/>
      <c r="E1328" s="131" t="s">
        <v>11442</v>
      </c>
      <c r="F1328" s="22" t="s">
        <v>11419</v>
      </c>
      <c r="G1328" s="50" t="s">
        <v>11427</v>
      </c>
      <c r="H1328" s="17" t="s">
        <v>79</v>
      </c>
      <c r="I1328" s="50" t="s">
        <v>7656</v>
      </c>
      <c r="J1328" s="22"/>
      <c r="K1328" s="22"/>
      <c r="L1328" s="61"/>
      <c r="M1328" s="61"/>
      <c r="N1328" s="22" t="s">
        <v>11488</v>
      </c>
      <c r="O1328" s="22"/>
    </row>
    <row r="1329" spans="1:15" ht="15.75" customHeight="1" x14ac:dyDescent="0.2">
      <c r="A1329" s="29">
        <v>107</v>
      </c>
      <c r="B1329" s="29" t="s">
        <v>184</v>
      </c>
      <c r="C1329" s="36" t="str">
        <f>IF(ISERROR(VLOOKUP(E1329,perOX!$B$1:$C$170,2,FALSE)),"",VLOOKUP(E1329,perOX!$B$1:$C$170,2,FALSE))</f>
        <v/>
      </c>
      <c r="D1329" s="29" t="s">
        <v>185</v>
      </c>
      <c r="E1329" s="30" t="s">
        <v>186</v>
      </c>
      <c r="F1329" s="29" t="s">
        <v>22</v>
      </c>
      <c r="G1329" s="30" t="s">
        <v>187</v>
      </c>
      <c r="H1329" s="29" t="s">
        <v>188</v>
      </c>
      <c r="I1329" s="29" t="s">
        <v>9401</v>
      </c>
      <c r="J1329" s="36"/>
      <c r="K1329" s="29" t="s">
        <v>189</v>
      </c>
      <c r="L1329" s="60"/>
      <c r="M1329" s="60"/>
      <c r="N1329" s="22" t="s">
        <v>9402</v>
      </c>
      <c r="O1329" s="22"/>
    </row>
    <row r="1330" spans="1:15" ht="15.75" customHeight="1" x14ac:dyDescent="0.2">
      <c r="A1330" s="25">
        <v>1635</v>
      </c>
      <c r="B1330" s="25" t="s">
        <v>184</v>
      </c>
      <c r="C1330" s="36" t="str">
        <f>IF(ISERROR(VLOOKUP(E1330,perOX!$B$1:$C$170,2,FALSE)),"",VLOOKUP(E1330,perOX!$B$1:$C$170,2,FALSE))</f>
        <v/>
      </c>
      <c r="D1330" s="29" t="s">
        <v>185</v>
      </c>
      <c r="E1330" s="30" t="s">
        <v>115</v>
      </c>
      <c r="F1330" s="76" t="s">
        <v>22</v>
      </c>
      <c r="G1330" s="77" t="s">
        <v>187</v>
      </c>
      <c r="H1330" s="25" t="s">
        <v>37</v>
      </c>
      <c r="I1330" s="25" t="s">
        <v>7501</v>
      </c>
      <c r="J1330" s="25"/>
      <c r="K1330" s="22"/>
      <c r="L1330" s="61">
        <v>42185</v>
      </c>
      <c r="M1330" s="61">
        <v>42182</v>
      </c>
      <c r="N1330" s="25" t="s">
        <v>11522</v>
      </c>
      <c r="O1330" s="22"/>
    </row>
    <row r="1331" spans="1:15" ht="15.75" customHeight="1" x14ac:dyDescent="0.2">
      <c r="A1331" s="22">
        <v>1288</v>
      </c>
      <c r="B1331" s="29" t="s">
        <v>8743</v>
      </c>
      <c r="C1331" s="36" t="str">
        <f>IF(ISERROR(VLOOKUP(E1331,perOX!$B$1:$C$170,2,FALSE)),"",VLOOKUP(E1331,perOX!$B$1:$C$170,2,FALSE))</f>
        <v/>
      </c>
      <c r="D1331" s="25"/>
      <c r="E1331" s="34" t="s">
        <v>8141</v>
      </c>
      <c r="F1331" s="29" t="s">
        <v>22</v>
      </c>
      <c r="G1331" s="34" t="s">
        <v>9486</v>
      </c>
      <c r="H1331" s="29" t="s">
        <v>9487</v>
      </c>
      <c r="I1331" s="29" t="s">
        <v>9401</v>
      </c>
      <c r="J1331" s="22"/>
      <c r="K1331" s="22"/>
      <c r="L1331" s="61"/>
      <c r="M1331" s="61"/>
      <c r="N1331" s="63" t="s">
        <v>9582</v>
      </c>
      <c r="O1331" s="22"/>
    </row>
    <row r="1332" spans="1:15" ht="15.75" customHeight="1" x14ac:dyDescent="0.2">
      <c r="A1332" s="22">
        <v>1297</v>
      </c>
      <c r="B1332" s="29" t="s">
        <v>9511</v>
      </c>
      <c r="C1332" s="36" t="str">
        <f>IF(ISERROR(VLOOKUP(E1332,perOX!$B$1:$C$170,2,FALSE)),"",VLOOKUP(E1332,perOX!$B$1:$C$170,2,FALSE))</f>
        <v/>
      </c>
      <c r="D1332" s="25"/>
      <c r="E1332" s="34" t="s">
        <v>4673</v>
      </c>
      <c r="F1332" s="29" t="s">
        <v>22</v>
      </c>
      <c r="G1332" s="34" t="s">
        <v>9510</v>
      </c>
      <c r="H1332" s="29" t="s">
        <v>9508</v>
      </c>
      <c r="I1332" s="29" t="s">
        <v>9401</v>
      </c>
      <c r="J1332" s="22"/>
      <c r="K1332" s="22"/>
      <c r="L1332" s="61"/>
      <c r="M1332" s="61"/>
      <c r="N1332" s="63" t="s">
        <v>9582</v>
      </c>
      <c r="O1332" s="22"/>
    </row>
    <row r="1333" spans="1:15" ht="15.75" customHeight="1" x14ac:dyDescent="0.2">
      <c r="A1333" s="22">
        <v>1296</v>
      </c>
      <c r="B1333" s="29" t="s">
        <v>9509</v>
      </c>
      <c r="C1333" s="36" t="str">
        <f>IF(ISERROR(VLOOKUP(E1333,perOX!$B$1:$C$170,2,FALSE)),"",VLOOKUP(E1333,perOX!$B$1:$C$170,2,FALSE))</f>
        <v/>
      </c>
      <c r="D1333" s="25"/>
      <c r="E1333" s="34" t="s">
        <v>8141</v>
      </c>
      <c r="F1333" s="29" t="s">
        <v>22</v>
      </c>
      <c r="G1333" s="34" t="s">
        <v>9507</v>
      </c>
      <c r="H1333" s="29" t="s">
        <v>9508</v>
      </c>
      <c r="I1333" s="29" t="s">
        <v>9401</v>
      </c>
      <c r="J1333" s="22"/>
      <c r="K1333" s="22"/>
      <c r="L1333" s="61"/>
      <c r="M1333" s="61"/>
      <c r="N1333" s="63" t="s">
        <v>9582</v>
      </c>
      <c r="O1333" s="22"/>
    </row>
    <row r="1334" spans="1:15" ht="15.75" customHeight="1" x14ac:dyDescent="0.2">
      <c r="A1334" s="22">
        <v>1371</v>
      </c>
      <c r="B1334" s="29" t="s">
        <v>9539</v>
      </c>
      <c r="C1334" s="36" t="str">
        <f>IF(ISERROR(VLOOKUP(E1334,perOX!$B$1:$C$170,2,FALSE)),"",VLOOKUP(E1334,perOX!$B$1:$C$170,2,FALSE))</f>
        <v/>
      </c>
      <c r="D1334" s="22"/>
      <c r="E1334" s="50" t="s">
        <v>9540</v>
      </c>
      <c r="F1334" s="29" t="s">
        <v>229</v>
      </c>
      <c r="G1334" s="50" t="s">
        <v>9541</v>
      </c>
      <c r="H1334" s="29" t="s">
        <v>4529</v>
      </c>
      <c r="I1334" s="29" t="s">
        <v>196</v>
      </c>
      <c r="J1334" s="22"/>
      <c r="K1334" s="22"/>
      <c r="L1334" s="61"/>
      <c r="M1334" s="61"/>
      <c r="N1334" s="63" t="s">
        <v>9582</v>
      </c>
      <c r="O1334" s="22"/>
    </row>
  </sheetData>
  <sortState ref="A2:O1334">
    <sortCondition ref="B1293"/>
  </sortState>
  <pageMargins left="0.25" right="0.25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1"/>
  <sheetViews>
    <sheetView zoomScaleNormal="100" workbookViewId="0">
      <pane ySplit="1" topLeftCell="A2" activePane="bottomLeft" state="frozen"/>
      <selection pane="bottomLeft" activeCell="B30" sqref="B30"/>
    </sheetView>
  </sheetViews>
  <sheetFormatPr defaultColWidth="14.42578125" defaultRowHeight="15.75" customHeight="1" x14ac:dyDescent="0.2"/>
  <cols>
    <col min="1" max="1" width="7.5703125" customWidth="1"/>
    <col min="2" max="2" width="57.85546875" style="32" customWidth="1"/>
    <col min="3" max="3" width="8.42578125" customWidth="1"/>
    <col min="4" max="4" width="14.42578125" style="31"/>
    <col min="6" max="6" width="14.42578125" style="31"/>
    <col min="7" max="7" width="9.140625" customWidth="1"/>
    <col min="8" max="8" width="12.85546875" customWidth="1"/>
    <col min="9" max="9" width="12.85546875" style="19" customWidth="1"/>
    <col min="10" max="11" width="14.42578125" customWidth="1"/>
    <col min="14" max="14" width="32" style="32" customWidth="1"/>
  </cols>
  <sheetData>
    <row r="1" spans="1:15" ht="12.75" x14ac:dyDescent="0.2">
      <c r="A1" s="35" t="s">
        <v>984</v>
      </c>
      <c r="B1" s="35" t="s">
        <v>965</v>
      </c>
      <c r="C1" s="35" t="s">
        <v>967</v>
      </c>
      <c r="D1" s="41" t="s">
        <v>969</v>
      </c>
      <c r="E1" s="35" t="s">
        <v>980</v>
      </c>
      <c r="F1" s="41" t="s">
        <v>981</v>
      </c>
      <c r="G1" s="35" t="s">
        <v>982</v>
      </c>
      <c r="H1" s="35" t="s">
        <v>983</v>
      </c>
      <c r="I1" s="46" t="s">
        <v>985</v>
      </c>
      <c r="J1" s="35" t="s">
        <v>987</v>
      </c>
      <c r="K1" s="35" t="s">
        <v>988</v>
      </c>
      <c r="L1" s="35" t="s">
        <v>990</v>
      </c>
      <c r="M1" s="24" t="s">
        <v>10335</v>
      </c>
      <c r="N1" s="54" t="s">
        <v>11156</v>
      </c>
      <c r="O1" s="8"/>
    </row>
    <row r="2" spans="1:15" ht="12.75" x14ac:dyDescent="0.2">
      <c r="A2" s="35">
        <v>208</v>
      </c>
      <c r="B2" s="35" t="s">
        <v>1103</v>
      </c>
      <c r="C2" s="40" t="str">
        <f>IF(ISERROR(VLOOKUP(D2,perOX!$B$1:$C$170,2,FALSE)),"",VLOOKUP(D2,perOX!$B$1:$C$170,2,FALSE))</f>
        <v/>
      </c>
      <c r="D2" s="41" t="s">
        <v>1106</v>
      </c>
      <c r="E2" s="35" t="s">
        <v>1108</v>
      </c>
      <c r="F2" s="41" t="s">
        <v>1110</v>
      </c>
      <c r="G2" s="35" t="s">
        <v>1111</v>
      </c>
      <c r="H2" s="35" t="s">
        <v>1113</v>
      </c>
      <c r="I2" s="42"/>
      <c r="J2" s="35"/>
      <c r="K2" s="22"/>
      <c r="L2" s="35" t="s">
        <v>1118</v>
      </c>
      <c r="M2" s="35"/>
      <c r="N2" s="71"/>
      <c r="O2" s="8"/>
    </row>
    <row r="3" spans="1:15" ht="12.75" x14ac:dyDescent="0.2">
      <c r="A3" s="55">
        <v>2155</v>
      </c>
      <c r="B3" s="33" t="s">
        <v>10770</v>
      </c>
      <c r="C3" s="40" t="str">
        <f>IF(ISERROR(VLOOKUP(D3,perOX!$B$1:$C$170,2,FALSE)),"",VLOOKUP(D3,perOX!$B$1:$C$170,2,FALSE))</f>
        <v/>
      </c>
      <c r="D3" s="47" t="s">
        <v>10771</v>
      </c>
      <c r="E3" s="33" t="s">
        <v>25</v>
      </c>
      <c r="F3" s="47">
        <v>17621</v>
      </c>
      <c r="G3" s="33" t="s">
        <v>157</v>
      </c>
      <c r="H3" s="33" t="s">
        <v>10711</v>
      </c>
      <c r="I3" s="42"/>
      <c r="J3" s="22"/>
      <c r="K3" s="22"/>
      <c r="L3" s="25" t="s">
        <v>10533</v>
      </c>
      <c r="M3" s="22"/>
      <c r="N3" s="71" t="s">
        <v>756</v>
      </c>
      <c r="O3" s="8"/>
    </row>
    <row r="4" spans="1:15" ht="12.75" x14ac:dyDescent="0.2">
      <c r="A4" s="114">
        <v>2557</v>
      </c>
      <c r="B4" s="54" t="s">
        <v>11313</v>
      </c>
      <c r="C4" s="40" t="str">
        <f>IF(ISERROR(VLOOKUP(D4,perOX!$B$1:$C$170,2,FALSE)),"",VLOOKUP(D4,perOX!$B$1:$C$170,2,FALSE))</f>
        <v/>
      </c>
      <c r="D4" s="115" t="s">
        <v>2383</v>
      </c>
      <c r="E4" s="54" t="s">
        <v>106</v>
      </c>
      <c r="F4" s="115">
        <v>852872</v>
      </c>
      <c r="G4" s="54" t="s">
        <v>30</v>
      </c>
      <c r="H4" s="54" t="s">
        <v>11248</v>
      </c>
      <c r="I4" s="116"/>
      <c r="J4" s="99"/>
      <c r="K4" s="71"/>
      <c r="L4" s="54" t="s">
        <v>11329</v>
      </c>
      <c r="M4" s="71"/>
      <c r="N4" s="99"/>
      <c r="O4" s="37"/>
    </row>
    <row r="5" spans="1:15" ht="12.75" x14ac:dyDescent="0.2">
      <c r="A5" s="114">
        <v>2570</v>
      </c>
      <c r="B5" s="54" t="s">
        <v>11323</v>
      </c>
      <c r="C5" s="40" t="str">
        <f>IF(ISERROR(VLOOKUP(D5,perOX!$B$1:$C$170,2,FALSE)),"",VLOOKUP(D5,perOX!$B$1:$C$170,2,FALSE))</f>
        <v/>
      </c>
      <c r="D5" s="115" t="s">
        <v>2383</v>
      </c>
      <c r="E5" s="54" t="s">
        <v>106</v>
      </c>
      <c r="F5" s="115">
        <v>852872</v>
      </c>
      <c r="G5" s="54" t="s">
        <v>23</v>
      </c>
      <c r="H5" s="54" t="s">
        <v>11248</v>
      </c>
      <c r="I5" s="116"/>
      <c r="J5" s="99"/>
      <c r="K5" s="71"/>
      <c r="L5" s="54" t="s">
        <v>11329</v>
      </c>
      <c r="M5" s="71"/>
      <c r="N5" s="99"/>
      <c r="O5" s="37"/>
    </row>
    <row r="6" spans="1:15" ht="12.75" x14ac:dyDescent="0.2">
      <c r="A6" s="114">
        <v>2572</v>
      </c>
      <c r="B6" s="54" t="s">
        <v>11323</v>
      </c>
      <c r="C6" s="40" t="str">
        <f>IF(ISERROR(VLOOKUP(D6,perOX!$B$1:$C$170,2,FALSE)),"",VLOOKUP(D6,perOX!$B$1:$C$170,2,FALSE))</f>
        <v/>
      </c>
      <c r="D6" s="115" t="s">
        <v>2383</v>
      </c>
      <c r="E6" s="54" t="s">
        <v>106</v>
      </c>
      <c r="F6" s="115">
        <v>852872</v>
      </c>
      <c r="G6" s="54" t="s">
        <v>23</v>
      </c>
      <c r="H6" s="54" t="s">
        <v>11248</v>
      </c>
      <c r="I6" s="116"/>
      <c r="J6" s="99"/>
      <c r="K6" s="71"/>
      <c r="L6" s="54" t="s">
        <v>11329</v>
      </c>
      <c r="M6" s="71"/>
      <c r="N6" s="99"/>
      <c r="O6" s="37"/>
    </row>
    <row r="7" spans="1:15" ht="12.75" x14ac:dyDescent="0.2">
      <c r="A7" s="35">
        <v>438</v>
      </c>
      <c r="B7" s="35" t="s">
        <v>1032</v>
      </c>
      <c r="C7" s="40" t="str">
        <f>IF(ISERROR(VLOOKUP(D7,perOX!$B$1:$C$170,2,FALSE)),"",VLOOKUP(D7,perOX!$B$1:$C$170,2,FALSE))</f>
        <v/>
      </c>
      <c r="D7" s="41" t="s">
        <v>1033</v>
      </c>
      <c r="E7" s="35" t="s">
        <v>1035</v>
      </c>
      <c r="F7" s="41" t="s">
        <v>1036</v>
      </c>
      <c r="G7" s="35" t="s">
        <v>1038</v>
      </c>
      <c r="H7" s="35" t="s">
        <v>1040</v>
      </c>
      <c r="I7" s="42"/>
      <c r="J7" s="22"/>
      <c r="K7" s="22"/>
      <c r="L7" s="35" t="s">
        <v>1041</v>
      </c>
      <c r="M7" s="35"/>
      <c r="N7" s="71"/>
      <c r="O7" s="8"/>
    </row>
    <row r="8" spans="1:15" ht="12.75" x14ac:dyDescent="0.2">
      <c r="A8" s="35">
        <v>1659</v>
      </c>
      <c r="B8" s="44" t="s">
        <v>10273</v>
      </c>
      <c r="C8" s="40" t="str">
        <f>IF(ISERROR(VLOOKUP(D8,perOX!$B$1:$C$170,2,FALSE)),"",VLOOKUP(D8,perOX!$B$1:$C$170,2,FALSE))</f>
        <v/>
      </c>
      <c r="D8" s="47" t="s">
        <v>1033</v>
      </c>
      <c r="E8" s="27" t="s">
        <v>49</v>
      </c>
      <c r="F8" s="45">
        <v>229180</v>
      </c>
      <c r="G8" s="27" t="s">
        <v>30</v>
      </c>
      <c r="H8" s="35" t="s">
        <v>6284</v>
      </c>
      <c r="I8" s="105">
        <v>41905</v>
      </c>
      <c r="J8" s="22"/>
      <c r="K8" s="22"/>
      <c r="L8" s="22" t="s">
        <v>9402</v>
      </c>
      <c r="M8" s="22"/>
      <c r="N8" s="99"/>
      <c r="O8" s="58" t="s">
        <v>4326</v>
      </c>
    </row>
    <row r="9" spans="1:15" ht="12.75" x14ac:dyDescent="0.2">
      <c r="A9" s="55">
        <v>2053</v>
      </c>
      <c r="B9" s="33" t="s">
        <v>10630</v>
      </c>
      <c r="C9" s="40" t="str">
        <f>IF(ISERROR(VLOOKUP(D9,perOX!$B$1:$C$170,2,FALSE)),"",VLOOKUP(D9,perOX!$B$1:$C$170,2,FALSE))</f>
        <v/>
      </c>
      <c r="D9" s="47" t="s">
        <v>10631</v>
      </c>
      <c r="E9" s="33" t="s">
        <v>22</v>
      </c>
      <c r="F9" s="47" t="s">
        <v>10632</v>
      </c>
      <c r="G9" s="33" t="s">
        <v>37</v>
      </c>
      <c r="H9" s="33" t="s">
        <v>10536</v>
      </c>
      <c r="I9" s="42"/>
      <c r="J9" s="22"/>
      <c r="K9" s="22"/>
      <c r="L9" s="25" t="s">
        <v>10533</v>
      </c>
      <c r="M9" s="22"/>
      <c r="N9" s="71" t="s">
        <v>4326</v>
      </c>
      <c r="O9" s="8"/>
    </row>
    <row r="10" spans="1:15" ht="12.75" x14ac:dyDescent="0.2">
      <c r="A10" s="55">
        <v>2154</v>
      </c>
      <c r="B10" s="33" t="s">
        <v>10767</v>
      </c>
      <c r="C10" s="40" t="str">
        <f>IF(ISERROR(VLOOKUP(D10,perOX!$B$1:$C$170,2,FALSE)),"",VLOOKUP(D10,perOX!$B$1:$C$170,2,FALSE))</f>
        <v/>
      </c>
      <c r="D10" s="47" t="s">
        <v>10768</v>
      </c>
      <c r="E10" s="33" t="s">
        <v>22</v>
      </c>
      <c r="F10" s="47" t="s">
        <v>10769</v>
      </c>
      <c r="G10" s="33" t="s">
        <v>30</v>
      </c>
      <c r="H10" s="33" t="s">
        <v>10711</v>
      </c>
      <c r="I10" s="42"/>
      <c r="J10" s="22"/>
      <c r="K10" s="22"/>
      <c r="L10" s="25" t="s">
        <v>10533</v>
      </c>
      <c r="M10" s="22"/>
      <c r="N10" s="71" t="s">
        <v>756</v>
      </c>
      <c r="O10" s="8"/>
    </row>
    <row r="11" spans="1:15" ht="12.75" x14ac:dyDescent="0.2">
      <c r="A11" s="35">
        <v>190</v>
      </c>
      <c r="B11" s="35" t="s">
        <v>1087</v>
      </c>
      <c r="C11" s="40" t="str">
        <f>IF(ISERROR(VLOOKUP(D11,perOX!$B$1:$C$170,2,FALSE)),"",VLOOKUP(D11,perOX!$B$1:$C$170,2,FALSE))</f>
        <v/>
      </c>
      <c r="D11" s="41" t="s">
        <v>1090</v>
      </c>
      <c r="E11" s="35" t="s">
        <v>1091</v>
      </c>
      <c r="F11" s="41" t="s">
        <v>1093</v>
      </c>
      <c r="G11" s="35" t="s">
        <v>1095</v>
      </c>
      <c r="H11" s="35" t="s">
        <v>1097</v>
      </c>
      <c r="I11" s="42"/>
      <c r="J11" s="22"/>
      <c r="K11" s="22"/>
      <c r="L11" s="35" t="s">
        <v>1100</v>
      </c>
      <c r="M11" s="35"/>
      <c r="N11" s="71"/>
      <c r="O11" s="8"/>
    </row>
    <row r="12" spans="1:15" ht="12.75" x14ac:dyDescent="0.2">
      <c r="A12" s="35">
        <v>108</v>
      </c>
      <c r="B12" s="35" t="s">
        <v>1173</v>
      </c>
      <c r="C12" s="40" t="str">
        <f>IF(ISERROR(VLOOKUP(D12,perOX!$B$1:$C$170,2,FALSE)),"",VLOOKUP(D12,perOX!$B$1:$C$170,2,FALSE))</f>
        <v/>
      </c>
      <c r="D12" s="41" t="s">
        <v>1205</v>
      </c>
      <c r="E12" s="35" t="s">
        <v>1206</v>
      </c>
      <c r="F12" s="41" t="s">
        <v>1208</v>
      </c>
      <c r="G12" s="35" t="s">
        <v>1211</v>
      </c>
      <c r="H12" s="35" t="s">
        <v>1212</v>
      </c>
      <c r="I12" s="42"/>
      <c r="J12" s="22"/>
      <c r="K12" s="22"/>
      <c r="L12" s="35" t="s">
        <v>1215</v>
      </c>
      <c r="M12" s="35"/>
      <c r="N12" s="71"/>
      <c r="O12" s="8"/>
    </row>
    <row r="13" spans="1:15" ht="12.75" x14ac:dyDescent="0.2">
      <c r="A13" s="35">
        <v>280</v>
      </c>
      <c r="B13" s="35" t="s">
        <v>1265</v>
      </c>
      <c r="C13" s="40" t="str">
        <f>IF(ISERROR(VLOOKUP(D13,perOX!$B$1:$C$170,2,FALSE)),"",VLOOKUP(D13,perOX!$B$1:$C$170,2,FALSE))</f>
        <v/>
      </c>
      <c r="D13" s="41" t="s">
        <v>1291</v>
      </c>
      <c r="E13" s="35" t="s">
        <v>1292</v>
      </c>
      <c r="F13" s="41" t="s">
        <v>1293</v>
      </c>
      <c r="G13" s="35" t="s">
        <v>1295</v>
      </c>
      <c r="H13" s="24" t="s">
        <v>9442</v>
      </c>
      <c r="I13" s="42"/>
      <c r="J13" s="22"/>
      <c r="K13" s="22"/>
      <c r="L13" s="35" t="s">
        <v>1300</v>
      </c>
      <c r="M13" s="35"/>
      <c r="N13" s="71"/>
      <c r="O13" s="8"/>
    </row>
    <row r="14" spans="1:15" ht="12.75" x14ac:dyDescent="0.2">
      <c r="A14" s="35">
        <v>101</v>
      </c>
      <c r="B14" s="35" t="s">
        <v>1304</v>
      </c>
      <c r="C14" s="40" t="str">
        <f>IF(ISERROR(VLOOKUP(D14,perOX!$B$1:$C$170,2,FALSE)),"",VLOOKUP(D14,perOX!$B$1:$C$170,2,FALSE))</f>
        <v/>
      </c>
      <c r="D14" s="41" t="s">
        <v>1306</v>
      </c>
      <c r="E14" s="35" t="s">
        <v>1308</v>
      </c>
      <c r="F14" s="41" t="s">
        <v>1309</v>
      </c>
      <c r="G14" s="35" t="s">
        <v>1310</v>
      </c>
      <c r="H14" s="35" t="s">
        <v>1311</v>
      </c>
      <c r="I14" s="46"/>
      <c r="J14" s="22"/>
      <c r="K14" s="22"/>
      <c r="L14" s="35" t="s">
        <v>1320</v>
      </c>
      <c r="M14" s="35"/>
      <c r="N14" s="71"/>
      <c r="O14" s="8"/>
    </row>
    <row r="15" spans="1:15" ht="12.75" x14ac:dyDescent="0.2">
      <c r="A15" s="67">
        <v>2447</v>
      </c>
      <c r="B15" s="44" t="s">
        <v>11139</v>
      </c>
      <c r="C15" s="40" t="str">
        <f>IF(ISERROR(VLOOKUP(D15,perOX!$B$1:$C$170,2,FALSE)),"",VLOOKUP(D15,perOX!$B$1:$C$170,2,FALSE))</f>
        <v/>
      </c>
      <c r="D15" s="73" t="s">
        <v>11070</v>
      </c>
      <c r="E15" s="27" t="s">
        <v>49</v>
      </c>
      <c r="F15" s="73" t="s">
        <v>11140</v>
      </c>
      <c r="G15" s="27" t="s">
        <v>30</v>
      </c>
      <c r="H15" s="27" t="s">
        <v>11116</v>
      </c>
      <c r="I15" s="69"/>
      <c r="J15" s="69"/>
      <c r="K15" s="22"/>
      <c r="L15" s="25" t="s">
        <v>10533</v>
      </c>
      <c r="M15" s="22"/>
      <c r="N15" s="22"/>
      <c r="O15" s="37"/>
    </row>
    <row r="16" spans="1:15" ht="12.75" x14ac:dyDescent="0.2">
      <c r="A16" s="35">
        <v>506</v>
      </c>
      <c r="B16" s="44" t="s">
        <v>1428</v>
      </c>
      <c r="C16" s="40" t="str">
        <f>IF(ISERROR(VLOOKUP(D16,perOX!$B$1:$C$170,2,FALSE)),"",VLOOKUP(D16,perOX!$B$1:$C$170,2,FALSE))</f>
        <v/>
      </c>
      <c r="D16" s="47" t="s">
        <v>1436</v>
      </c>
      <c r="E16" s="27" t="s">
        <v>22</v>
      </c>
      <c r="F16" s="45" t="s">
        <v>8782</v>
      </c>
      <c r="G16" s="27" t="s">
        <v>73</v>
      </c>
      <c r="H16" s="27" t="s">
        <v>4689</v>
      </c>
      <c r="I16" s="100"/>
      <c r="J16" s="22"/>
      <c r="K16" s="69"/>
      <c r="L16" s="25" t="s">
        <v>8914</v>
      </c>
      <c r="M16" s="25"/>
      <c r="N16" s="33" t="s">
        <v>756</v>
      </c>
      <c r="O16" s="9"/>
    </row>
    <row r="17" spans="1:15" ht="12.75" x14ac:dyDescent="0.2">
      <c r="A17" s="35">
        <v>281</v>
      </c>
      <c r="B17" s="35" t="s">
        <v>1525</v>
      </c>
      <c r="C17" s="40" t="str">
        <f>IF(ISERROR(VLOOKUP(D17,perOX!$B$1:$C$170,2,FALSE)),"",VLOOKUP(D17,perOX!$B$1:$C$170,2,FALSE))</f>
        <v/>
      </c>
      <c r="D17" s="41" t="s">
        <v>1540</v>
      </c>
      <c r="E17" s="35" t="s">
        <v>1542</v>
      </c>
      <c r="F17" s="41" t="s">
        <v>1543</v>
      </c>
      <c r="G17" s="35" t="s">
        <v>1544</v>
      </c>
      <c r="H17" s="24" t="s">
        <v>9442</v>
      </c>
      <c r="I17" s="42"/>
      <c r="J17" s="22"/>
      <c r="K17" s="22"/>
      <c r="L17" s="35" t="s">
        <v>1549</v>
      </c>
      <c r="M17" s="35"/>
      <c r="N17" s="71"/>
      <c r="O17" s="8"/>
    </row>
    <row r="18" spans="1:15" ht="12.75" x14ac:dyDescent="0.2">
      <c r="A18" s="35">
        <v>282</v>
      </c>
      <c r="B18" s="35" t="s">
        <v>1552</v>
      </c>
      <c r="C18" s="40" t="str">
        <f>IF(ISERROR(VLOOKUP(D18,perOX!$B$1:$C$170,2,FALSE)),"",VLOOKUP(D18,perOX!$B$1:$C$170,2,FALSE))</f>
        <v/>
      </c>
      <c r="D18" s="41" t="s">
        <v>1575</v>
      </c>
      <c r="E18" s="35" t="s">
        <v>1576</v>
      </c>
      <c r="F18" s="41" t="s">
        <v>1577</v>
      </c>
      <c r="G18" s="35" t="s">
        <v>1578</v>
      </c>
      <c r="H18" s="24" t="s">
        <v>9442</v>
      </c>
      <c r="I18" s="42"/>
      <c r="J18" s="22"/>
      <c r="K18" s="22"/>
      <c r="L18" s="35" t="s">
        <v>1579</v>
      </c>
      <c r="M18" s="35"/>
      <c r="N18" s="71"/>
      <c r="O18" s="8"/>
    </row>
    <row r="19" spans="1:15" ht="12.75" x14ac:dyDescent="0.2">
      <c r="A19" s="35">
        <v>531</v>
      </c>
      <c r="B19" s="44" t="s">
        <v>8821</v>
      </c>
      <c r="C19" s="40" t="str">
        <f>IF(ISERROR(VLOOKUP(D19,perOX!$B$1:$C$170,2,FALSE)),"",VLOOKUP(D19,perOX!$B$1:$C$170,2,FALSE))</f>
        <v/>
      </c>
      <c r="D19" s="47" t="s">
        <v>8790</v>
      </c>
      <c r="E19" s="27" t="s">
        <v>229</v>
      </c>
      <c r="F19" s="45" t="s">
        <v>8822</v>
      </c>
      <c r="G19" s="27" t="s">
        <v>1411</v>
      </c>
      <c r="H19" s="27" t="s">
        <v>4689</v>
      </c>
      <c r="I19" s="100"/>
      <c r="J19" s="22"/>
      <c r="K19" s="69"/>
      <c r="L19" s="25" t="s">
        <v>8914</v>
      </c>
      <c r="M19" s="25"/>
      <c r="N19" s="99"/>
      <c r="O19" s="9"/>
    </row>
    <row r="20" spans="1:15" ht="12.75" x14ac:dyDescent="0.2">
      <c r="A20" s="114">
        <v>2483</v>
      </c>
      <c r="B20" s="54" t="s">
        <v>11222</v>
      </c>
      <c r="C20" s="40" t="str">
        <f>IF(ISERROR(VLOOKUP(D20,perOX!$B$1:$C$170,2,FALSE)),"",VLOOKUP(D20,perOX!$B$1:$C$170,2,FALSE))</f>
        <v/>
      </c>
      <c r="D20" s="115" t="s">
        <v>1004</v>
      </c>
      <c r="E20" s="54" t="s">
        <v>106</v>
      </c>
      <c r="F20" s="115">
        <v>711497</v>
      </c>
      <c r="G20" s="54" t="s">
        <v>11223</v>
      </c>
      <c r="H20" s="54" t="s">
        <v>11214</v>
      </c>
      <c r="I20" s="116"/>
      <c r="J20" s="99"/>
      <c r="K20" s="71"/>
      <c r="L20" s="54" t="s">
        <v>11329</v>
      </c>
      <c r="M20" s="71"/>
      <c r="N20" s="99"/>
      <c r="O20" s="37"/>
    </row>
    <row r="21" spans="1:15" ht="12.75" x14ac:dyDescent="0.2">
      <c r="A21" s="55">
        <v>2138</v>
      </c>
      <c r="B21" s="33" t="s">
        <v>10752</v>
      </c>
      <c r="C21" s="40" t="str">
        <f>IF(ISERROR(VLOOKUP(D21,perOX!$B$1:$C$170,2,FALSE)),"",VLOOKUP(D21,perOX!$B$1:$C$170,2,FALSE))</f>
        <v/>
      </c>
      <c r="D21" s="47" t="s">
        <v>5511</v>
      </c>
      <c r="E21" s="33" t="s">
        <v>49</v>
      </c>
      <c r="F21" s="47">
        <v>154210</v>
      </c>
      <c r="G21" s="33" t="s">
        <v>20</v>
      </c>
      <c r="H21" s="33" t="s">
        <v>10711</v>
      </c>
      <c r="I21" s="42"/>
      <c r="J21" s="22"/>
      <c r="K21" s="22"/>
      <c r="L21" s="25" t="s">
        <v>10533</v>
      </c>
      <c r="M21" s="22"/>
      <c r="N21" s="71" t="s">
        <v>9273</v>
      </c>
      <c r="O21" s="8"/>
    </row>
    <row r="22" spans="1:15" ht="12.75" x14ac:dyDescent="0.2">
      <c r="A22" s="114">
        <v>2502</v>
      </c>
      <c r="B22" s="54" t="s">
        <v>1468</v>
      </c>
      <c r="C22" s="40" t="str">
        <f>IF(ISERROR(VLOOKUP(D22,perOX!$B$1:$C$170,2,FALSE)),"",VLOOKUP(D22,perOX!$B$1:$C$170,2,FALSE))</f>
        <v/>
      </c>
      <c r="D22" s="115" t="s">
        <v>1464</v>
      </c>
      <c r="E22" s="54" t="s">
        <v>22</v>
      </c>
      <c r="F22" s="115" t="s">
        <v>11243</v>
      </c>
      <c r="G22" s="54" t="s">
        <v>23</v>
      </c>
      <c r="H22" s="54" t="s">
        <v>11214</v>
      </c>
      <c r="I22" s="116"/>
      <c r="J22" s="99"/>
      <c r="K22" s="71"/>
      <c r="L22" s="54" t="s">
        <v>11329</v>
      </c>
      <c r="M22" s="71"/>
      <c r="N22" s="99"/>
      <c r="O22" s="37"/>
    </row>
    <row r="23" spans="1:15" ht="12.75" x14ac:dyDescent="0.2">
      <c r="A23" s="55">
        <v>2161</v>
      </c>
      <c r="B23" s="33" t="s">
        <v>10779</v>
      </c>
      <c r="C23" s="40" t="str">
        <f>IF(ISERROR(VLOOKUP(D23,perOX!$B$1:$C$170,2,FALSE)),"",VLOOKUP(D23,perOX!$B$1:$C$170,2,FALSE))</f>
        <v/>
      </c>
      <c r="D23" s="47" t="s">
        <v>10780</v>
      </c>
      <c r="E23" s="33" t="s">
        <v>49</v>
      </c>
      <c r="F23" s="47">
        <v>237817</v>
      </c>
      <c r="G23" s="33" t="s">
        <v>20</v>
      </c>
      <c r="H23" s="33" t="s">
        <v>10711</v>
      </c>
      <c r="I23" s="42"/>
      <c r="J23" s="22"/>
      <c r="K23" s="22"/>
      <c r="L23" s="25" t="s">
        <v>10533</v>
      </c>
      <c r="M23" s="22"/>
      <c r="N23" s="71"/>
      <c r="O23" s="8"/>
    </row>
    <row r="24" spans="1:15" ht="12.75" x14ac:dyDescent="0.2">
      <c r="A24" s="35">
        <v>532</v>
      </c>
      <c r="B24" s="44" t="s">
        <v>8823</v>
      </c>
      <c r="C24" s="40" t="str">
        <f>IF(ISERROR(VLOOKUP(D24,perOX!$B$1:$C$170,2,FALSE)),"",VLOOKUP(D24,perOX!$B$1:$C$170,2,FALSE))</f>
        <v/>
      </c>
      <c r="D24" s="47" t="s">
        <v>8824</v>
      </c>
      <c r="E24" s="27" t="s">
        <v>229</v>
      </c>
      <c r="F24" s="45" t="s">
        <v>2609</v>
      </c>
      <c r="G24" s="27" t="s">
        <v>30</v>
      </c>
      <c r="H24" s="27" t="s">
        <v>4689</v>
      </c>
      <c r="I24" s="100"/>
      <c r="J24" s="22"/>
      <c r="K24" s="69"/>
      <c r="L24" s="25" t="s">
        <v>8914</v>
      </c>
      <c r="M24" s="25"/>
      <c r="N24" s="99"/>
      <c r="O24" s="9"/>
    </row>
    <row r="25" spans="1:15" ht="12.75" x14ac:dyDescent="0.2">
      <c r="A25" s="114">
        <v>2492</v>
      </c>
      <c r="B25" s="54" t="s">
        <v>11233</v>
      </c>
      <c r="C25" s="40" t="str">
        <f>IF(ISERROR(VLOOKUP(D25,perOX!$B$1:$C$170,2,FALSE)),"",VLOOKUP(D25,perOX!$B$1:$C$170,2,FALSE))</f>
        <v/>
      </c>
      <c r="D25" s="115" t="s">
        <v>1030</v>
      </c>
      <c r="E25" s="54" t="s">
        <v>106</v>
      </c>
      <c r="F25" s="115">
        <v>726990</v>
      </c>
      <c r="G25" s="54" t="s">
        <v>20</v>
      </c>
      <c r="H25" s="54" t="s">
        <v>11214</v>
      </c>
      <c r="I25" s="116"/>
      <c r="J25" s="99"/>
      <c r="K25" s="71"/>
      <c r="L25" s="54" t="s">
        <v>11329</v>
      </c>
      <c r="M25" s="71"/>
      <c r="N25" s="54" t="s">
        <v>108</v>
      </c>
      <c r="O25" s="37"/>
    </row>
    <row r="26" spans="1:15" ht="12.75" x14ac:dyDescent="0.2">
      <c r="A26" s="35">
        <v>516</v>
      </c>
      <c r="B26" s="44" t="s">
        <v>8800</v>
      </c>
      <c r="C26" s="40" t="str">
        <f>IF(ISERROR(VLOOKUP(D26,perOX!$B$1:$C$170,2,FALSE)),"",VLOOKUP(D26,perOX!$B$1:$C$170,2,FALSE))</f>
        <v/>
      </c>
      <c r="D26" s="47" t="s">
        <v>1651</v>
      </c>
      <c r="E26" s="27" t="s">
        <v>49</v>
      </c>
      <c r="F26" s="45" t="s">
        <v>8801</v>
      </c>
      <c r="G26" s="27" t="s">
        <v>30</v>
      </c>
      <c r="H26" s="27" t="s">
        <v>4689</v>
      </c>
      <c r="I26" s="100"/>
      <c r="J26" s="22"/>
      <c r="K26" s="69"/>
      <c r="L26" s="25" t="s">
        <v>8914</v>
      </c>
      <c r="M26" s="25"/>
      <c r="N26" s="33" t="s">
        <v>8802</v>
      </c>
      <c r="O26" s="9"/>
    </row>
    <row r="27" spans="1:15" ht="12.75" x14ac:dyDescent="0.2">
      <c r="A27" s="55">
        <v>2127</v>
      </c>
      <c r="B27" s="33" t="s">
        <v>10735</v>
      </c>
      <c r="C27" s="40" t="str">
        <f>IF(ISERROR(VLOOKUP(D27,perOX!$B$1:$C$170,2,FALSE)),"",VLOOKUP(D27,perOX!$B$1:$C$170,2,FALSE))</f>
        <v/>
      </c>
      <c r="D27" s="47" t="s">
        <v>10736</v>
      </c>
      <c r="E27" s="33" t="s">
        <v>1385</v>
      </c>
      <c r="F27" s="47">
        <v>8692</v>
      </c>
      <c r="G27" s="33" t="s">
        <v>23</v>
      </c>
      <c r="H27" s="33" t="s">
        <v>10711</v>
      </c>
      <c r="I27" s="42"/>
      <c r="J27" s="22"/>
      <c r="K27" s="22"/>
      <c r="L27" s="25" t="s">
        <v>10533</v>
      </c>
      <c r="M27" s="22"/>
      <c r="N27" s="71"/>
      <c r="O27" s="8"/>
    </row>
    <row r="28" spans="1:15" ht="12.75" x14ac:dyDescent="0.2">
      <c r="A28" s="35">
        <v>283</v>
      </c>
      <c r="B28" s="35" t="s">
        <v>1684</v>
      </c>
      <c r="C28" s="40" t="str">
        <f>IF(ISERROR(VLOOKUP(D28,perOX!$B$1:$C$170,2,FALSE)),"",VLOOKUP(D28,perOX!$B$1:$C$170,2,FALSE))</f>
        <v/>
      </c>
      <c r="D28" s="41" t="s">
        <v>1704</v>
      </c>
      <c r="E28" s="35" t="s">
        <v>1705</v>
      </c>
      <c r="F28" s="41" t="s">
        <v>1707</v>
      </c>
      <c r="G28" s="35" t="s">
        <v>1708</v>
      </c>
      <c r="H28" s="24" t="s">
        <v>9442</v>
      </c>
      <c r="I28" s="42"/>
      <c r="J28" s="22"/>
      <c r="K28" s="22"/>
      <c r="L28" s="35" t="s">
        <v>1710</v>
      </c>
      <c r="M28" s="35"/>
      <c r="N28" s="71"/>
      <c r="O28" s="8"/>
    </row>
    <row r="29" spans="1:15" ht="12.75" x14ac:dyDescent="0.2">
      <c r="A29" s="35">
        <v>284</v>
      </c>
      <c r="B29" s="35" t="s">
        <v>1730</v>
      </c>
      <c r="C29" s="40" t="str">
        <f>IF(ISERROR(VLOOKUP(D29,perOX!$B$1:$C$170,2,FALSE)),"",VLOOKUP(D29,perOX!$B$1:$C$170,2,FALSE))</f>
        <v/>
      </c>
      <c r="D29" s="41" t="s">
        <v>1748</v>
      </c>
      <c r="E29" s="35" t="s">
        <v>1750</v>
      </c>
      <c r="F29" s="41" t="s">
        <v>1751</v>
      </c>
      <c r="G29" s="35" t="s">
        <v>1752</v>
      </c>
      <c r="H29" s="24" t="s">
        <v>9442</v>
      </c>
      <c r="I29" s="42"/>
      <c r="J29" s="22"/>
      <c r="K29" s="22"/>
      <c r="L29" s="35" t="s">
        <v>1757</v>
      </c>
      <c r="M29" s="35"/>
      <c r="N29" s="71"/>
      <c r="O29" s="8"/>
    </row>
    <row r="30" spans="1:15" ht="12.75" x14ac:dyDescent="0.2">
      <c r="A30" s="35">
        <v>285</v>
      </c>
      <c r="B30" s="35" t="s">
        <v>1759</v>
      </c>
      <c r="C30" s="40" t="str">
        <f>IF(ISERROR(VLOOKUP(D30,perOX!$B$1:$C$170,2,FALSE)),"",VLOOKUP(D30,perOX!$B$1:$C$170,2,FALSE))</f>
        <v/>
      </c>
      <c r="D30" s="41"/>
      <c r="E30" s="35" t="s">
        <v>1768</v>
      </c>
      <c r="F30" s="41" t="s">
        <v>1770</v>
      </c>
      <c r="G30" s="35" t="s">
        <v>1771</v>
      </c>
      <c r="H30" s="24" t="s">
        <v>9442</v>
      </c>
      <c r="I30" s="42"/>
      <c r="J30" s="22"/>
      <c r="K30" s="22"/>
      <c r="L30" s="35" t="s">
        <v>1775</v>
      </c>
      <c r="M30" s="35"/>
      <c r="N30" s="71"/>
      <c r="O30" s="8"/>
    </row>
    <row r="31" spans="1:15" ht="12.75" x14ac:dyDescent="0.2">
      <c r="A31" s="35">
        <v>530</v>
      </c>
      <c r="B31" s="44" t="s">
        <v>8819</v>
      </c>
      <c r="C31" s="40" t="str">
        <f>IF(ISERROR(VLOOKUP(D31,perOX!$B$1:$C$170,2,FALSE)),"",VLOOKUP(D31,perOX!$B$1:$C$170,2,FALSE))</f>
        <v/>
      </c>
      <c r="D31" s="47" t="s">
        <v>8794</v>
      </c>
      <c r="E31" s="27" t="s">
        <v>229</v>
      </c>
      <c r="F31" s="45" t="s">
        <v>8820</v>
      </c>
      <c r="G31" s="27" t="s">
        <v>160</v>
      </c>
      <c r="H31" s="27" t="s">
        <v>4689</v>
      </c>
      <c r="I31" s="100"/>
      <c r="J31" s="22"/>
      <c r="K31" s="69"/>
      <c r="L31" s="25" t="s">
        <v>8914</v>
      </c>
      <c r="M31" s="25"/>
      <c r="N31" s="99"/>
      <c r="O31" s="9"/>
    </row>
    <row r="32" spans="1:15" ht="12.75" x14ac:dyDescent="0.2">
      <c r="A32" s="35">
        <v>130</v>
      </c>
      <c r="B32" s="35" t="s">
        <v>1788</v>
      </c>
      <c r="C32" s="40" t="str">
        <f>IF(ISERROR(VLOOKUP(D32,perOX!$B$1:$C$170,2,FALSE)),"",VLOOKUP(D32,perOX!$B$1:$C$170,2,FALSE))</f>
        <v/>
      </c>
      <c r="D32" s="43" t="s">
        <v>1803</v>
      </c>
      <c r="E32" s="35" t="s">
        <v>1804</v>
      </c>
      <c r="F32" s="43" t="s">
        <v>10330</v>
      </c>
      <c r="G32" s="35" t="s">
        <v>1829</v>
      </c>
      <c r="H32" s="35" t="s">
        <v>1831</v>
      </c>
      <c r="I32" s="42"/>
      <c r="J32" s="35">
        <v>98</v>
      </c>
      <c r="K32" s="22"/>
      <c r="L32" s="35" t="s">
        <v>1836</v>
      </c>
      <c r="M32" s="35"/>
      <c r="N32" s="71"/>
      <c r="O32" s="8"/>
    </row>
    <row r="33" spans="1:15" ht="12.75" x14ac:dyDescent="0.2">
      <c r="A33" s="35">
        <v>131</v>
      </c>
      <c r="B33" s="35" t="s">
        <v>1837</v>
      </c>
      <c r="C33" s="40" t="str">
        <f>IF(ISERROR(VLOOKUP(D33,perOX!$B$1:$C$170,2,FALSE)),"",VLOOKUP(D33,perOX!$B$1:$C$170,2,FALSE))</f>
        <v/>
      </c>
      <c r="D33" s="41" t="s">
        <v>1848</v>
      </c>
      <c r="E33" s="35" t="s">
        <v>1850</v>
      </c>
      <c r="F33" s="43" t="s">
        <v>10330</v>
      </c>
      <c r="G33" s="35" t="s">
        <v>1853</v>
      </c>
      <c r="H33" s="35" t="s">
        <v>1854</v>
      </c>
      <c r="I33" s="42"/>
      <c r="J33" s="35">
        <v>99</v>
      </c>
      <c r="K33" s="22"/>
      <c r="L33" s="35" t="s">
        <v>1856</v>
      </c>
      <c r="M33" s="35"/>
      <c r="N33" s="71"/>
      <c r="O33" s="8"/>
    </row>
    <row r="34" spans="1:15" ht="12.75" x14ac:dyDescent="0.2">
      <c r="A34" s="55">
        <v>2034</v>
      </c>
      <c r="B34" s="33" t="s">
        <v>10603</v>
      </c>
      <c r="C34" s="40" t="str">
        <f>IF(ISERROR(VLOOKUP(D34,perOX!$B$1:$C$170,2,FALSE)),"",VLOOKUP(D34,perOX!$B$1:$C$170,2,FALSE))</f>
        <v/>
      </c>
      <c r="D34" s="47" t="s">
        <v>1803</v>
      </c>
      <c r="E34" s="33" t="s">
        <v>229</v>
      </c>
      <c r="F34" s="47" t="s">
        <v>10604</v>
      </c>
      <c r="G34" s="33" t="s">
        <v>23</v>
      </c>
      <c r="H34" s="33" t="s">
        <v>10536</v>
      </c>
      <c r="I34" s="42"/>
      <c r="J34" s="22"/>
      <c r="K34" s="22"/>
      <c r="L34" s="25" t="s">
        <v>10533</v>
      </c>
      <c r="M34" s="22"/>
      <c r="N34" s="71"/>
      <c r="O34" s="8"/>
    </row>
    <row r="35" spans="1:15" ht="12.75" x14ac:dyDescent="0.2">
      <c r="A35" s="114">
        <v>2490</v>
      </c>
      <c r="B35" s="54" t="s">
        <v>1857</v>
      </c>
      <c r="C35" s="40" t="str">
        <f>IF(ISERROR(VLOOKUP(D35,perOX!$B$1:$C$170,2,FALSE)),"",VLOOKUP(D35,perOX!$B$1:$C$170,2,FALSE))</f>
        <v/>
      </c>
      <c r="D35" s="115" t="s">
        <v>1873</v>
      </c>
      <c r="E35" s="54" t="s">
        <v>106</v>
      </c>
      <c r="F35" s="115">
        <v>711543</v>
      </c>
      <c r="G35" s="54" t="s">
        <v>23</v>
      </c>
      <c r="H35" s="54" t="s">
        <v>11214</v>
      </c>
      <c r="I35" s="116"/>
      <c r="J35" s="99"/>
      <c r="K35" s="71"/>
      <c r="L35" s="54" t="s">
        <v>11329</v>
      </c>
      <c r="M35" s="71"/>
      <c r="N35" s="99"/>
      <c r="O35" s="37"/>
    </row>
    <row r="36" spans="1:15" ht="12.75" x14ac:dyDescent="0.2">
      <c r="A36" s="35">
        <v>209</v>
      </c>
      <c r="B36" s="35" t="s">
        <v>1895</v>
      </c>
      <c r="C36" s="40" t="str">
        <f>IF(ISERROR(VLOOKUP(D36,perOX!$B$1:$C$170,2,FALSE)),"",VLOOKUP(D36,perOX!$B$1:$C$170,2,FALSE))</f>
        <v/>
      </c>
      <c r="D36" s="41" t="s">
        <v>1909</v>
      </c>
      <c r="E36" s="35" t="s">
        <v>1910</v>
      </c>
      <c r="F36" s="41" t="s">
        <v>1911</v>
      </c>
      <c r="G36" s="35" t="s">
        <v>1912</v>
      </c>
      <c r="H36" s="35" t="s">
        <v>1913</v>
      </c>
      <c r="I36" s="46" t="s">
        <v>1915</v>
      </c>
      <c r="J36" s="22"/>
      <c r="K36" s="22"/>
      <c r="L36" s="35" t="s">
        <v>1916</v>
      </c>
      <c r="M36" s="35"/>
      <c r="N36" s="71"/>
      <c r="O36" s="8"/>
    </row>
    <row r="37" spans="1:15" ht="12.75" x14ac:dyDescent="0.2">
      <c r="A37" s="114">
        <v>2491</v>
      </c>
      <c r="B37" s="54" t="s">
        <v>11231</v>
      </c>
      <c r="C37" s="40" t="str">
        <f>IF(ISERROR(VLOOKUP(D37,perOX!$B$1:$C$170,2,FALSE)),"",VLOOKUP(D37,perOX!$B$1:$C$170,2,FALSE))</f>
        <v/>
      </c>
      <c r="D37" s="115" t="s">
        <v>1958</v>
      </c>
      <c r="E37" s="54" t="s">
        <v>18</v>
      </c>
      <c r="F37" s="115" t="s">
        <v>11232</v>
      </c>
      <c r="G37" s="54" t="s">
        <v>23</v>
      </c>
      <c r="H37" s="54" t="s">
        <v>11214</v>
      </c>
      <c r="I37" s="116"/>
      <c r="J37" s="99"/>
      <c r="K37" s="71"/>
      <c r="L37" s="54" t="s">
        <v>11329</v>
      </c>
      <c r="M37" s="71"/>
      <c r="N37" s="99"/>
      <c r="O37" s="37"/>
    </row>
    <row r="38" spans="1:15" ht="12.75" x14ac:dyDescent="0.2">
      <c r="A38" s="114">
        <v>2473</v>
      </c>
      <c r="B38" s="54" t="s">
        <v>1965</v>
      </c>
      <c r="C38" s="40" t="str">
        <f>IF(ISERROR(VLOOKUP(D38,perOX!$B$1:$C$170,2,FALSE)),"",VLOOKUP(D38,perOX!$B$1:$C$170,2,FALSE))</f>
        <v/>
      </c>
      <c r="D38" s="115" t="s">
        <v>1958</v>
      </c>
      <c r="E38" s="54" t="s">
        <v>106</v>
      </c>
      <c r="F38" s="115">
        <v>253022</v>
      </c>
      <c r="G38" s="54" t="s">
        <v>20</v>
      </c>
      <c r="H38" s="54" t="s">
        <v>11214</v>
      </c>
      <c r="I38" s="116"/>
      <c r="J38" s="99"/>
      <c r="K38" s="71"/>
      <c r="L38" s="54" t="s">
        <v>11329</v>
      </c>
      <c r="M38" s="71"/>
      <c r="N38" s="99"/>
      <c r="O38" s="37"/>
    </row>
    <row r="39" spans="1:15" ht="12.75" x14ac:dyDescent="0.2">
      <c r="A39" s="55">
        <v>2149</v>
      </c>
      <c r="B39" s="33" t="s">
        <v>10763</v>
      </c>
      <c r="C39" s="40" t="str">
        <f>IF(ISERROR(VLOOKUP(D39,perOX!$B$1:$C$170,2,FALSE)),"",VLOOKUP(D39,perOX!$B$1:$C$170,2,FALSE))</f>
        <v/>
      </c>
      <c r="D39" s="110"/>
      <c r="E39" s="33" t="s">
        <v>2011</v>
      </c>
      <c r="F39" s="110"/>
      <c r="G39" s="33" t="s">
        <v>2012</v>
      </c>
      <c r="H39" s="33" t="s">
        <v>10711</v>
      </c>
      <c r="I39" s="42"/>
      <c r="J39" s="22"/>
      <c r="K39" s="22"/>
      <c r="L39" s="25" t="s">
        <v>10533</v>
      </c>
      <c r="M39" s="22"/>
      <c r="N39" s="71"/>
      <c r="O39" s="8"/>
    </row>
    <row r="40" spans="1:15" ht="12.75" x14ac:dyDescent="0.2">
      <c r="A40" s="114">
        <v>2472</v>
      </c>
      <c r="B40" s="54" t="s">
        <v>11213</v>
      </c>
      <c r="C40" s="40" t="str">
        <f>IF(ISERROR(VLOOKUP(D40,perOX!$B$1:$C$170,2,FALSE)),"",VLOOKUP(D40,perOX!$B$1:$C$170,2,FALSE))</f>
        <v/>
      </c>
      <c r="D40" s="115" t="s">
        <v>2009</v>
      </c>
      <c r="E40" s="54" t="s">
        <v>2010</v>
      </c>
      <c r="F40" s="115">
        <v>49162</v>
      </c>
      <c r="G40" s="54" t="s">
        <v>23</v>
      </c>
      <c r="H40" s="54" t="s">
        <v>11214</v>
      </c>
      <c r="I40" s="116"/>
      <c r="J40" s="99"/>
      <c r="K40" s="71"/>
      <c r="L40" s="54" t="s">
        <v>11329</v>
      </c>
      <c r="M40" s="71"/>
      <c r="N40" s="99"/>
      <c r="O40" s="37"/>
    </row>
    <row r="41" spans="1:15" ht="12.75" x14ac:dyDescent="0.2">
      <c r="A41" s="35">
        <v>1690</v>
      </c>
      <c r="B41" s="44" t="s">
        <v>9242</v>
      </c>
      <c r="C41" s="40" t="str">
        <f>IF(ISERROR(VLOOKUP(D41,perOX!$B$1:$C$170,2,FALSE)),"",VLOOKUP(D41,perOX!$B$1:$C$170,2,FALSE))</f>
        <v/>
      </c>
      <c r="D41" s="47" t="s">
        <v>7505</v>
      </c>
      <c r="E41" s="73" t="s">
        <v>817</v>
      </c>
      <c r="F41" s="106">
        <v>120581000</v>
      </c>
      <c r="G41" s="27" t="s">
        <v>201</v>
      </c>
      <c r="H41" s="27" t="s">
        <v>9438</v>
      </c>
      <c r="I41" s="105">
        <v>40175</v>
      </c>
      <c r="J41" s="22"/>
      <c r="K41" s="22"/>
      <c r="L41" s="22" t="s">
        <v>9402</v>
      </c>
      <c r="M41" s="22"/>
      <c r="N41" s="44" t="s">
        <v>9243</v>
      </c>
      <c r="O41" s="38"/>
    </row>
    <row r="42" spans="1:15" ht="12.75" x14ac:dyDescent="0.2">
      <c r="A42" s="55">
        <v>2066</v>
      </c>
      <c r="B42" s="33" t="s">
        <v>2089</v>
      </c>
      <c r="C42" s="40" t="str">
        <f>IF(ISERROR(VLOOKUP(D42,perOX!$B$1:$C$170,2,FALSE)),"",VLOOKUP(D42,perOX!$B$1:$C$170,2,FALSE))</f>
        <v/>
      </c>
      <c r="D42" s="47" t="s">
        <v>2091</v>
      </c>
      <c r="E42" s="33" t="s">
        <v>49</v>
      </c>
      <c r="F42" s="47" t="s">
        <v>2092</v>
      </c>
      <c r="G42" s="33" t="s">
        <v>35</v>
      </c>
      <c r="H42" s="33" t="s">
        <v>10536</v>
      </c>
      <c r="I42" s="42"/>
      <c r="J42" s="22"/>
      <c r="K42" s="22"/>
      <c r="L42" s="25" t="s">
        <v>10533</v>
      </c>
      <c r="M42" s="22"/>
      <c r="N42" s="71"/>
      <c r="O42" s="8"/>
    </row>
    <row r="43" spans="1:15" ht="12.75" x14ac:dyDescent="0.2">
      <c r="A43" s="55">
        <v>2158</v>
      </c>
      <c r="B43" s="33" t="s">
        <v>10775</v>
      </c>
      <c r="C43" s="40" t="str">
        <f>IF(ISERROR(VLOOKUP(D43,perOX!$B$1:$C$170,2,FALSE)),"",VLOOKUP(D43,perOX!$B$1:$C$170,2,FALSE))</f>
        <v/>
      </c>
      <c r="D43" s="47" t="s">
        <v>700</v>
      </c>
      <c r="E43" s="33" t="s">
        <v>49</v>
      </c>
      <c r="F43" s="47" t="s">
        <v>10776</v>
      </c>
      <c r="G43" s="33" t="s">
        <v>20</v>
      </c>
      <c r="H43" s="33" t="s">
        <v>10711</v>
      </c>
      <c r="I43" s="42"/>
      <c r="J43" s="22"/>
      <c r="K43" s="22"/>
      <c r="L43" s="25" t="s">
        <v>10533</v>
      </c>
      <c r="M43" s="22"/>
      <c r="N43" s="71"/>
      <c r="O43" s="8"/>
    </row>
    <row r="44" spans="1:15" ht="12.75" x14ac:dyDescent="0.2">
      <c r="A44" s="55">
        <v>2159</v>
      </c>
      <c r="B44" s="33" t="s">
        <v>10775</v>
      </c>
      <c r="C44" s="40" t="str">
        <f>IF(ISERROR(VLOOKUP(D44,perOX!$B$1:$C$170,2,FALSE)),"",VLOOKUP(D44,perOX!$B$1:$C$170,2,FALSE))</f>
        <v/>
      </c>
      <c r="D44" s="47" t="s">
        <v>700</v>
      </c>
      <c r="E44" s="33" t="s">
        <v>4213</v>
      </c>
      <c r="F44" s="47">
        <v>320056</v>
      </c>
      <c r="G44" s="33" t="s">
        <v>20</v>
      </c>
      <c r="H44" s="33" t="s">
        <v>10711</v>
      </c>
      <c r="I44" s="42"/>
      <c r="J44" s="22"/>
      <c r="K44" s="22"/>
      <c r="L44" s="25" t="s">
        <v>10533</v>
      </c>
      <c r="M44" s="22"/>
      <c r="N44" s="71"/>
      <c r="O44" s="8"/>
    </row>
    <row r="45" spans="1:15" ht="12.75" x14ac:dyDescent="0.2">
      <c r="A45" s="55">
        <v>2166</v>
      </c>
      <c r="B45" s="33" t="s">
        <v>10775</v>
      </c>
      <c r="C45" s="40" t="str">
        <f>IF(ISERROR(VLOOKUP(D45,perOX!$B$1:$C$170,2,FALSE)),"",VLOOKUP(D45,perOX!$B$1:$C$170,2,FALSE))</f>
        <v/>
      </c>
      <c r="D45" s="47" t="s">
        <v>700</v>
      </c>
      <c r="E45" s="33" t="s">
        <v>22</v>
      </c>
      <c r="F45" s="47" t="s">
        <v>9725</v>
      </c>
      <c r="G45" s="33" t="s">
        <v>20</v>
      </c>
      <c r="H45" s="33" t="s">
        <v>10711</v>
      </c>
      <c r="I45" s="42"/>
      <c r="J45" s="22"/>
      <c r="K45" s="22"/>
      <c r="L45" s="25" t="s">
        <v>10533</v>
      </c>
      <c r="M45" s="22"/>
      <c r="N45" s="71"/>
      <c r="O45" s="8"/>
    </row>
    <row r="46" spans="1:15" ht="12.75" x14ac:dyDescent="0.2">
      <c r="A46" s="55">
        <v>2195</v>
      </c>
      <c r="B46" s="33" t="s">
        <v>10827</v>
      </c>
      <c r="C46" s="40" t="str">
        <f>IF(ISERROR(VLOOKUP(D46,perOX!$B$1:$C$170,2,FALSE)),"",VLOOKUP(D46,perOX!$B$1:$C$170,2,FALSE))</f>
        <v/>
      </c>
      <c r="D46" s="47" t="s">
        <v>700</v>
      </c>
      <c r="E46" s="33" t="s">
        <v>22</v>
      </c>
      <c r="F46" s="47" t="s">
        <v>10828</v>
      </c>
      <c r="G46" s="33" t="s">
        <v>20</v>
      </c>
      <c r="H46" s="33" t="s">
        <v>10711</v>
      </c>
      <c r="I46" s="42"/>
      <c r="J46" s="22"/>
      <c r="K46" s="22"/>
      <c r="L46" s="25" t="s">
        <v>10533</v>
      </c>
      <c r="M46" s="22"/>
      <c r="N46" s="71"/>
      <c r="O46" s="8"/>
    </row>
    <row r="47" spans="1:15" ht="12.75" x14ac:dyDescent="0.2">
      <c r="A47" s="55">
        <v>2196</v>
      </c>
      <c r="B47" s="33" t="s">
        <v>10827</v>
      </c>
      <c r="C47" s="40" t="str">
        <f>IF(ISERROR(VLOOKUP(D47,perOX!$B$1:$C$170,2,FALSE)),"",VLOOKUP(D47,perOX!$B$1:$C$170,2,FALSE))</f>
        <v/>
      </c>
      <c r="D47" s="47" t="s">
        <v>700</v>
      </c>
      <c r="E47" s="33" t="s">
        <v>22</v>
      </c>
      <c r="F47" s="47" t="s">
        <v>10828</v>
      </c>
      <c r="G47" s="33" t="s">
        <v>20</v>
      </c>
      <c r="H47" s="33" t="s">
        <v>10711</v>
      </c>
      <c r="I47" s="42"/>
      <c r="J47" s="22"/>
      <c r="K47" s="22"/>
      <c r="L47" s="25" t="s">
        <v>10533</v>
      </c>
      <c r="M47" s="22"/>
      <c r="N47" s="71"/>
      <c r="O47" s="8"/>
    </row>
    <row r="48" spans="1:15" ht="12.75" x14ac:dyDescent="0.2">
      <c r="A48" s="55">
        <v>2048</v>
      </c>
      <c r="B48" s="33" t="s">
        <v>10623</v>
      </c>
      <c r="C48" s="40" t="str">
        <f>IF(ISERROR(VLOOKUP(D48,perOX!$B$1:$C$170,2,FALSE)),"",VLOOKUP(D48,perOX!$B$1:$C$170,2,FALSE))</f>
        <v/>
      </c>
      <c r="D48" s="47" t="s">
        <v>2084</v>
      </c>
      <c r="E48" s="33" t="s">
        <v>22</v>
      </c>
      <c r="F48" s="47" t="s">
        <v>10624</v>
      </c>
      <c r="G48" s="33" t="s">
        <v>103</v>
      </c>
      <c r="H48" s="33" t="s">
        <v>10536</v>
      </c>
      <c r="I48" s="42"/>
      <c r="J48" s="22"/>
      <c r="K48" s="22"/>
      <c r="L48" s="25" t="s">
        <v>10533</v>
      </c>
      <c r="M48" s="22"/>
      <c r="N48" s="71" t="s">
        <v>5117</v>
      </c>
      <c r="O48" s="8"/>
    </row>
    <row r="49" spans="1:15" ht="12.75" x14ac:dyDescent="0.2">
      <c r="A49" s="55">
        <v>2050</v>
      </c>
      <c r="B49" s="33" t="s">
        <v>10625</v>
      </c>
      <c r="C49" s="40" t="str">
        <f>IF(ISERROR(VLOOKUP(D49,perOX!$B$1:$C$170,2,FALSE)),"",VLOOKUP(D49,perOX!$B$1:$C$170,2,FALSE))</f>
        <v/>
      </c>
      <c r="D49" s="47" t="s">
        <v>2084</v>
      </c>
      <c r="E49" s="33" t="s">
        <v>22</v>
      </c>
      <c r="F49" s="47" t="s">
        <v>10624</v>
      </c>
      <c r="G49" s="33" t="s">
        <v>23</v>
      </c>
      <c r="H49" s="33" t="s">
        <v>10536</v>
      </c>
      <c r="I49" s="42"/>
      <c r="J49" s="22"/>
      <c r="K49" s="22"/>
      <c r="L49" s="25" t="s">
        <v>10533</v>
      </c>
      <c r="M49" s="22"/>
      <c r="N49" s="71" t="s">
        <v>10626</v>
      </c>
      <c r="O49" s="8"/>
    </row>
    <row r="50" spans="1:15" ht="12.75" x14ac:dyDescent="0.2">
      <c r="A50" s="55">
        <v>2089</v>
      </c>
      <c r="B50" s="33" t="s">
        <v>10674</v>
      </c>
      <c r="C50" s="40" t="str">
        <f>IF(ISERROR(VLOOKUP(D50,perOX!$B$1:$C$170,2,FALSE)),"",VLOOKUP(D50,perOX!$B$1:$C$170,2,FALSE))</f>
        <v/>
      </c>
      <c r="D50" s="47" t="s">
        <v>2086</v>
      </c>
      <c r="E50" s="33" t="s">
        <v>49</v>
      </c>
      <c r="F50" s="47">
        <v>114596</v>
      </c>
      <c r="G50" s="33" t="s">
        <v>103</v>
      </c>
      <c r="H50" s="33" t="s">
        <v>10536</v>
      </c>
      <c r="I50" s="42"/>
      <c r="J50" s="22"/>
      <c r="K50" s="22"/>
      <c r="L50" s="25" t="s">
        <v>10533</v>
      </c>
      <c r="M50" s="22"/>
      <c r="N50" s="71" t="s">
        <v>10675</v>
      </c>
      <c r="O50" s="8"/>
    </row>
    <row r="51" spans="1:15" ht="12.75" x14ac:dyDescent="0.2">
      <c r="A51" s="55">
        <v>2213</v>
      </c>
      <c r="B51" s="33" t="s">
        <v>10848</v>
      </c>
      <c r="C51" s="40" t="str">
        <f>IF(ISERROR(VLOOKUP(D51,perOX!$B$1:$C$170,2,FALSE)),"",VLOOKUP(D51,perOX!$B$1:$C$170,2,FALSE))</f>
        <v/>
      </c>
      <c r="D51" s="47" t="s">
        <v>2140</v>
      </c>
      <c r="E51" s="33" t="s">
        <v>49</v>
      </c>
      <c r="F51" s="47" t="s">
        <v>10849</v>
      </c>
      <c r="G51" s="33" t="s">
        <v>30</v>
      </c>
      <c r="H51" s="33" t="s">
        <v>10711</v>
      </c>
      <c r="I51" s="42"/>
      <c r="J51" s="22"/>
      <c r="K51" s="22"/>
      <c r="L51" s="25" t="s">
        <v>10533</v>
      </c>
      <c r="M51" s="22"/>
      <c r="N51" s="71"/>
      <c r="O51" s="8"/>
    </row>
    <row r="52" spans="1:15" ht="12.75" x14ac:dyDescent="0.2">
      <c r="A52" s="55">
        <v>2217</v>
      </c>
      <c r="B52" s="33" t="s">
        <v>10848</v>
      </c>
      <c r="C52" s="40" t="str">
        <f>IF(ISERROR(VLOOKUP(D52,perOX!$B$1:$C$170,2,FALSE)),"",VLOOKUP(D52,perOX!$B$1:$C$170,2,FALSE))</f>
        <v/>
      </c>
      <c r="D52" s="47" t="s">
        <v>2140</v>
      </c>
      <c r="E52" s="33" t="s">
        <v>49</v>
      </c>
      <c r="F52" s="47" t="s">
        <v>10849</v>
      </c>
      <c r="G52" s="33" t="s">
        <v>30</v>
      </c>
      <c r="H52" s="33" t="s">
        <v>10711</v>
      </c>
      <c r="I52" s="42"/>
      <c r="J52" s="22"/>
      <c r="K52" s="22"/>
      <c r="L52" s="25" t="s">
        <v>10533</v>
      </c>
      <c r="M52" s="22"/>
      <c r="N52" s="71"/>
      <c r="O52" s="8"/>
    </row>
    <row r="53" spans="1:15" ht="12.75" x14ac:dyDescent="0.2">
      <c r="A53" s="35">
        <v>551</v>
      </c>
      <c r="B53" s="35" t="s">
        <v>2104</v>
      </c>
      <c r="C53" s="40" t="str">
        <f>IF(ISERROR(VLOOKUP(D53,perOX!$B$1:$C$170,2,FALSE)),"",VLOOKUP(D53,perOX!$B$1:$C$170,2,FALSE))</f>
        <v/>
      </c>
      <c r="D53" s="43" t="s">
        <v>2110</v>
      </c>
      <c r="E53" s="35" t="s">
        <v>2111</v>
      </c>
      <c r="F53" s="41" t="s">
        <v>2112</v>
      </c>
      <c r="G53" s="35" t="s">
        <v>2113</v>
      </c>
      <c r="H53" s="35" t="s">
        <v>2114</v>
      </c>
      <c r="I53" s="42"/>
      <c r="J53" s="22"/>
      <c r="K53" s="22"/>
      <c r="L53" s="35" t="s">
        <v>2116</v>
      </c>
      <c r="M53" s="35"/>
      <c r="N53" s="71"/>
      <c r="O53" s="8"/>
    </row>
    <row r="54" spans="1:15" ht="12.75" x14ac:dyDescent="0.2">
      <c r="A54" s="35">
        <v>619</v>
      </c>
      <c r="B54" s="35" t="s">
        <v>2117</v>
      </c>
      <c r="C54" s="40" t="str">
        <f>IF(ISERROR(VLOOKUP(D54,perOX!$B$1:$C$170,2,FALSE)),"",VLOOKUP(D54,perOX!$B$1:$C$170,2,FALSE))</f>
        <v/>
      </c>
      <c r="D54" s="41" t="s">
        <v>2119</v>
      </c>
      <c r="E54" s="35" t="s">
        <v>2120</v>
      </c>
      <c r="F54" s="41" t="s">
        <v>2121</v>
      </c>
      <c r="G54" s="35" t="s">
        <v>2122</v>
      </c>
      <c r="H54" s="24" t="s">
        <v>2123</v>
      </c>
      <c r="I54" s="42"/>
      <c r="J54" s="22"/>
      <c r="K54" s="22"/>
      <c r="L54" s="35" t="s">
        <v>2124</v>
      </c>
      <c r="M54" s="35"/>
      <c r="N54" s="71"/>
      <c r="O54" s="8"/>
    </row>
    <row r="55" spans="1:15" ht="12.75" x14ac:dyDescent="0.2">
      <c r="A55" s="35">
        <v>1310</v>
      </c>
      <c r="B55" s="24" t="s">
        <v>8930</v>
      </c>
      <c r="C55" s="40" t="str">
        <f>IF(ISERROR(VLOOKUP(D55,perOX!$B$1:$C$170,2,FALSE)),"",VLOOKUP(D55,perOX!$B$1:$C$170,2,FALSE))</f>
        <v/>
      </c>
      <c r="D55" s="43" t="s">
        <v>2132</v>
      </c>
      <c r="E55" s="22" t="s">
        <v>106</v>
      </c>
      <c r="F55" s="43">
        <v>275786</v>
      </c>
      <c r="G55" s="22" t="s">
        <v>73</v>
      </c>
      <c r="H55" s="24" t="s">
        <v>8917</v>
      </c>
      <c r="I55" s="42"/>
      <c r="J55" s="22"/>
      <c r="K55" s="22"/>
      <c r="L55" s="22" t="s">
        <v>8916</v>
      </c>
      <c r="M55" s="22"/>
      <c r="N55" s="71"/>
      <c r="O55" s="8"/>
    </row>
    <row r="56" spans="1:15" ht="12.75" x14ac:dyDescent="0.2">
      <c r="A56" s="35">
        <v>1705</v>
      </c>
      <c r="B56" s="44" t="s">
        <v>2133</v>
      </c>
      <c r="C56" s="40" t="str">
        <f>IF(ISERROR(VLOOKUP(D56,perOX!$B$1:$C$170,2,FALSE)),"",VLOOKUP(D56,perOX!$B$1:$C$170,2,FALSE))</f>
        <v/>
      </c>
      <c r="D56" s="47" t="s">
        <v>2132</v>
      </c>
      <c r="E56" s="27" t="s">
        <v>49</v>
      </c>
      <c r="F56" s="45" t="s">
        <v>9254</v>
      </c>
      <c r="G56" s="27" t="s">
        <v>20</v>
      </c>
      <c r="H56" s="27" t="s">
        <v>8913</v>
      </c>
      <c r="I56" s="55">
        <v>2006</v>
      </c>
      <c r="J56" s="22"/>
      <c r="K56" s="22"/>
      <c r="L56" s="22" t="s">
        <v>9402</v>
      </c>
      <c r="M56" s="22"/>
      <c r="N56" s="44" t="s">
        <v>909</v>
      </c>
      <c r="O56" s="38"/>
    </row>
    <row r="57" spans="1:15" ht="12.75" x14ac:dyDescent="0.2">
      <c r="A57" s="35">
        <v>102</v>
      </c>
      <c r="B57" s="35" t="s">
        <v>2156</v>
      </c>
      <c r="C57" s="40" t="str">
        <f>IF(ISERROR(VLOOKUP(D57,perOX!$B$1:$C$170,2,FALSE)),"",VLOOKUP(D57,perOX!$B$1:$C$170,2,FALSE))</f>
        <v/>
      </c>
      <c r="D57" s="41" t="s">
        <v>2157</v>
      </c>
      <c r="E57" s="35" t="s">
        <v>2158</v>
      </c>
      <c r="F57" s="41" t="s">
        <v>2159</v>
      </c>
      <c r="G57" s="35" t="s">
        <v>2160</v>
      </c>
      <c r="H57" s="35" t="s">
        <v>2161</v>
      </c>
      <c r="I57" s="42"/>
      <c r="J57" s="22"/>
      <c r="K57" s="22"/>
      <c r="L57" s="35" t="s">
        <v>2162</v>
      </c>
      <c r="M57" s="35"/>
      <c r="N57" s="71"/>
      <c r="O57" s="8"/>
    </row>
    <row r="58" spans="1:15" ht="12.75" x14ac:dyDescent="0.2">
      <c r="A58" s="35">
        <v>1706</v>
      </c>
      <c r="B58" s="44" t="s">
        <v>2163</v>
      </c>
      <c r="C58" s="40" t="str">
        <f>IF(ISERROR(VLOOKUP(D58,perOX!$B$1:$C$170,2,FALSE)),"",VLOOKUP(D58,perOX!$B$1:$C$170,2,FALSE))</f>
        <v/>
      </c>
      <c r="D58" s="47" t="s">
        <v>906</v>
      </c>
      <c r="E58" s="27" t="s">
        <v>49</v>
      </c>
      <c r="F58" s="45" t="s">
        <v>9245</v>
      </c>
      <c r="G58" s="27" t="s">
        <v>35</v>
      </c>
      <c r="H58" s="27" t="s">
        <v>8913</v>
      </c>
      <c r="I58" s="105">
        <v>41981</v>
      </c>
      <c r="J58" s="22"/>
      <c r="K58" s="22"/>
      <c r="L58" s="22" t="s">
        <v>9402</v>
      </c>
      <c r="M58" s="22"/>
      <c r="N58" s="44" t="s">
        <v>9246</v>
      </c>
      <c r="O58" s="38"/>
    </row>
    <row r="59" spans="1:15" ht="12.75" x14ac:dyDescent="0.2">
      <c r="A59" s="35">
        <v>1707</v>
      </c>
      <c r="B59" s="44" t="s">
        <v>2163</v>
      </c>
      <c r="C59" s="40" t="str">
        <f>IF(ISERROR(VLOOKUP(D59,perOX!$B$1:$C$170,2,FALSE)),"",VLOOKUP(D59,perOX!$B$1:$C$170,2,FALSE))</f>
        <v/>
      </c>
      <c r="D59" s="47" t="s">
        <v>906</v>
      </c>
      <c r="E59" s="27" t="s">
        <v>49</v>
      </c>
      <c r="F59" s="45" t="s">
        <v>9330</v>
      </c>
      <c r="G59" s="27" t="s">
        <v>35</v>
      </c>
      <c r="H59" s="27" t="s">
        <v>8913</v>
      </c>
      <c r="I59" s="105">
        <v>41981</v>
      </c>
      <c r="J59" s="22"/>
      <c r="K59" s="22"/>
      <c r="L59" s="22" t="s">
        <v>9402</v>
      </c>
      <c r="M59" s="22"/>
      <c r="N59" s="44" t="s">
        <v>9246</v>
      </c>
      <c r="O59" s="38"/>
    </row>
    <row r="60" spans="1:15" ht="12.75" x14ac:dyDescent="0.2">
      <c r="A60" s="35">
        <v>1816</v>
      </c>
      <c r="B60" s="117" t="s">
        <v>10991</v>
      </c>
      <c r="C60" s="40" t="str">
        <f>IF(ISERROR(VLOOKUP(D60,perOX!$B$1:$C$170,2,FALSE)),"",VLOOKUP(D60,perOX!$B$1:$C$170,2,FALSE))</f>
        <v/>
      </c>
      <c r="D60" s="47" t="s">
        <v>10993</v>
      </c>
      <c r="E60" s="27" t="s">
        <v>3412</v>
      </c>
      <c r="F60" s="109" t="s">
        <v>10992</v>
      </c>
      <c r="G60" s="27" t="s">
        <v>35</v>
      </c>
      <c r="H60" s="27" t="s">
        <v>2520</v>
      </c>
      <c r="I60" s="42">
        <v>42128</v>
      </c>
      <c r="J60" s="22"/>
      <c r="K60" s="25" t="s">
        <v>2520</v>
      </c>
      <c r="L60" s="22" t="s">
        <v>11047</v>
      </c>
      <c r="M60" s="22"/>
      <c r="N60" s="71"/>
      <c r="O60" s="8"/>
    </row>
    <row r="61" spans="1:15" ht="12.75" x14ac:dyDescent="0.2">
      <c r="A61" s="35">
        <v>1708</v>
      </c>
      <c r="B61" s="44" t="s">
        <v>2170</v>
      </c>
      <c r="C61" s="40" t="str">
        <f>IF(ISERROR(VLOOKUP(D61,perOX!$B$1:$C$170,2,FALSE)),"",VLOOKUP(D61,perOX!$B$1:$C$170,2,FALSE))</f>
        <v/>
      </c>
      <c r="D61" s="47" t="s">
        <v>2172</v>
      </c>
      <c r="E61" s="27" t="s">
        <v>49</v>
      </c>
      <c r="F61" s="45">
        <v>238414</v>
      </c>
      <c r="G61" s="27" t="s">
        <v>30</v>
      </c>
      <c r="H61" s="27" t="s">
        <v>8913</v>
      </c>
      <c r="I61" s="105">
        <v>41981</v>
      </c>
      <c r="J61" s="22"/>
      <c r="K61" s="22"/>
      <c r="L61" s="22" t="s">
        <v>9402</v>
      </c>
      <c r="M61" s="22"/>
      <c r="N61" s="44" t="s">
        <v>9272</v>
      </c>
      <c r="O61" s="58" t="s">
        <v>9273</v>
      </c>
    </row>
    <row r="62" spans="1:15" ht="12.75" x14ac:dyDescent="0.2">
      <c r="A62" s="35">
        <v>92</v>
      </c>
      <c r="B62" s="35" t="s">
        <v>2183</v>
      </c>
      <c r="C62" s="40" t="str">
        <f>IF(ISERROR(VLOOKUP(D62,perOX!$B$1:$C$170,2,FALSE)),"",VLOOKUP(D62,perOX!$B$1:$C$170,2,FALSE))</f>
        <v/>
      </c>
      <c r="D62" s="41" t="s">
        <v>2184</v>
      </c>
      <c r="E62" s="35" t="s">
        <v>2185</v>
      </c>
      <c r="F62" s="41" t="s">
        <v>2186</v>
      </c>
      <c r="G62" s="35" t="s">
        <v>2187</v>
      </c>
      <c r="H62" s="35" t="s">
        <v>2188</v>
      </c>
      <c r="I62" s="46"/>
      <c r="J62" s="22"/>
      <c r="K62" s="22"/>
      <c r="L62" s="35" t="s">
        <v>2189</v>
      </c>
      <c r="M62" s="35"/>
      <c r="N62" s="71"/>
      <c r="O62" s="8"/>
    </row>
    <row r="63" spans="1:15" ht="12.75" x14ac:dyDescent="0.2">
      <c r="A63" s="35">
        <v>1709</v>
      </c>
      <c r="B63" s="44" t="s">
        <v>2190</v>
      </c>
      <c r="C63" s="40" t="str">
        <f>IF(ISERROR(VLOOKUP(D63,perOX!$B$1:$C$170,2,FALSE)),"",VLOOKUP(D63,perOX!$B$1:$C$170,2,FALSE))</f>
        <v/>
      </c>
      <c r="D63" s="47" t="s">
        <v>2202</v>
      </c>
      <c r="E63" s="27" t="s">
        <v>49</v>
      </c>
      <c r="F63" s="45">
        <v>125415</v>
      </c>
      <c r="G63" s="27" t="s">
        <v>511</v>
      </c>
      <c r="H63" s="27" t="s">
        <v>8913</v>
      </c>
      <c r="I63" s="105">
        <v>41981</v>
      </c>
      <c r="J63" s="22"/>
      <c r="K63" s="22"/>
      <c r="L63" s="22" t="s">
        <v>9402</v>
      </c>
      <c r="M63" s="22"/>
      <c r="N63" s="44" t="s">
        <v>5469</v>
      </c>
      <c r="O63" s="38"/>
    </row>
    <row r="64" spans="1:15" ht="12.75" x14ac:dyDescent="0.2">
      <c r="A64" s="35">
        <v>552</v>
      </c>
      <c r="B64" s="35" t="s">
        <v>2204</v>
      </c>
      <c r="C64" s="40" t="str">
        <f>IF(ISERROR(VLOOKUP(D64,perOX!$B$1:$C$170,2,FALSE)),"",VLOOKUP(D64,perOX!$B$1:$C$170,2,FALSE))</f>
        <v/>
      </c>
      <c r="D64" s="41" t="s">
        <v>2206</v>
      </c>
      <c r="E64" s="35" t="s">
        <v>2207</v>
      </c>
      <c r="F64" s="41" t="s">
        <v>2208</v>
      </c>
      <c r="G64" s="35" t="s">
        <v>2209</v>
      </c>
      <c r="H64" s="35" t="s">
        <v>2210</v>
      </c>
      <c r="I64" s="42"/>
      <c r="J64" s="22"/>
      <c r="K64" s="22"/>
      <c r="L64" s="35" t="s">
        <v>2211</v>
      </c>
      <c r="M64" s="35"/>
      <c r="N64" s="71"/>
      <c r="O64" s="8"/>
    </row>
    <row r="65" spans="1:15" ht="12.75" x14ac:dyDescent="0.2">
      <c r="A65" s="35">
        <v>475</v>
      </c>
      <c r="B65" s="44" t="s">
        <v>8910</v>
      </c>
      <c r="C65" s="40" t="str">
        <f>IF(ISERROR(VLOOKUP(D65,perOX!$B$1:$C$170,2,FALSE)),"",VLOOKUP(D65,perOX!$B$1:$C$170,2,FALSE))</f>
        <v>PerOX</v>
      </c>
      <c r="D65" s="47" t="s">
        <v>1586</v>
      </c>
      <c r="E65" s="27" t="s">
        <v>117</v>
      </c>
      <c r="F65" s="45" t="s">
        <v>8911</v>
      </c>
      <c r="G65" s="27" t="s">
        <v>167</v>
      </c>
      <c r="H65" s="27" t="s">
        <v>8913</v>
      </c>
      <c r="I65" s="97">
        <v>41981</v>
      </c>
      <c r="J65" s="22"/>
      <c r="K65" s="69"/>
      <c r="L65" s="25" t="s">
        <v>8914</v>
      </c>
      <c r="M65" s="25"/>
      <c r="N65" s="33" t="s">
        <v>8912</v>
      </c>
      <c r="O65" s="9"/>
    </row>
    <row r="66" spans="1:15" ht="12.75" x14ac:dyDescent="0.2">
      <c r="A66" s="35">
        <v>553</v>
      </c>
      <c r="B66" s="35" t="s">
        <v>2212</v>
      </c>
      <c r="C66" s="40" t="str">
        <f>IF(ISERROR(VLOOKUP(D66,perOX!$B$1:$C$170,2,FALSE)),"",VLOOKUP(D66,perOX!$B$1:$C$170,2,FALSE))</f>
        <v>PerOX</v>
      </c>
      <c r="D66" s="41" t="s">
        <v>2218</v>
      </c>
      <c r="E66" s="35" t="s">
        <v>2220</v>
      </c>
      <c r="F66" s="41" t="s">
        <v>2222</v>
      </c>
      <c r="G66" s="35" t="s">
        <v>2224</v>
      </c>
      <c r="H66" s="35" t="s">
        <v>2226</v>
      </c>
      <c r="I66" s="42"/>
      <c r="J66" s="22"/>
      <c r="K66" s="22"/>
      <c r="L66" s="35" t="s">
        <v>2228</v>
      </c>
      <c r="M66" s="35"/>
      <c r="N66" s="71"/>
      <c r="O66" s="8"/>
    </row>
    <row r="67" spans="1:15" ht="12.75" x14ac:dyDescent="0.2">
      <c r="A67" s="55">
        <v>2112</v>
      </c>
      <c r="B67" s="33" t="s">
        <v>2237</v>
      </c>
      <c r="C67" s="40" t="str">
        <f>IF(ISERROR(VLOOKUP(D67,perOX!$B$1:$C$170,2,FALSE)),"",VLOOKUP(D67,perOX!$B$1:$C$170,2,FALSE))</f>
        <v/>
      </c>
      <c r="D67" s="47" t="s">
        <v>10714</v>
      </c>
      <c r="E67" s="33" t="s">
        <v>6355</v>
      </c>
      <c r="F67" s="47">
        <v>5932</v>
      </c>
      <c r="G67" s="33" t="s">
        <v>35</v>
      </c>
      <c r="H67" s="33" t="s">
        <v>10711</v>
      </c>
      <c r="I67" s="42"/>
      <c r="J67" s="22"/>
      <c r="K67" s="22"/>
      <c r="L67" s="25" t="s">
        <v>10533</v>
      </c>
      <c r="M67" s="22"/>
      <c r="N67" s="71" t="s">
        <v>10715</v>
      </c>
      <c r="O67" s="8"/>
    </row>
    <row r="68" spans="1:15" ht="12.75" x14ac:dyDescent="0.2">
      <c r="A68" s="55">
        <v>2174</v>
      </c>
      <c r="B68" s="33" t="s">
        <v>10796</v>
      </c>
      <c r="C68" s="40" t="str">
        <f>IF(ISERROR(VLOOKUP(D68,perOX!$B$1:$C$170,2,FALSE)),"",VLOOKUP(D68,perOX!$B$1:$C$170,2,FALSE))</f>
        <v/>
      </c>
      <c r="D68" s="47" t="s">
        <v>2243</v>
      </c>
      <c r="E68" s="33" t="s">
        <v>49</v>
      </c>
      <c r="F68" s="47" t="s">
        <v>2244</v>
      </c>
      <c r="G68" s="33" t="s">
        <v>35</v>
      </c>
      <c r="H68" s="33" t="s">
        <v>10711</v>
      </c>
      <c r="I68" s="42"/>
      <c r="J68" s="22"/>
      <c r="K68" s="22"/>
      <c r="L68" s="25" t="s">
        <v>10533</v>
      </c>
      <c r="M68" s="22"/>
      <c r="N68" s="71"/>
      <c r="O68" s="8"/>
    </row>
    <row r="69" spans="1:15" ht="12.75" x14ac:dyDescent="0.2">
      <c r="A69" s="55">
        <v>2176</v>
      </c>
      <c r="B69" s="33" t="s">
        <v>2245</v>
      </c>
      <c r="C69" s="40" t="str">
        <f>IF(ISERROR(VLOOKUP(D69,perOX!$B$1:$C$170,2,FALSE)),"",VLOOKUP(D69,perOX!$B$1:$C$170,2,FALSE))</f>
        <v/>
      </c>
      <c r="D69" s="47" t="s">
        <v>2247</v>
      </c>
      <c r="E69" s="33" t="s">
        <v>49</v>
      </c>
      <c r="F69" s="47" t="s">
        <v>2248</v>
      </c>
      <c r="G69" s="33" t="s">
        <v>35</v>
      </c>
      <c r="H69" s="33" t="s">
        <v>10711</v>
      </c>
      <c r="I69" s="42"/>
      <c r="J69" s="22"/>
      <c r="K69" s="22"/>
      <c r="L69" s="25" t="s">
        <v>10533</v>
      </c>
      <c r="M69" s="22"/>
      <c r="N69" s="71"/>
      <c r="O69" s="8"/>
    </row>
    <row r="70" spans="1:15" ht="12.75" x14ac:dyDescent="0.2">
      <c r="A70" s="35">
        <v>469</v>
      </c>
      <c r="B70" s="44" t="s">
        <v>2249</v>
      </c>
      <c r="C70" s="40" t="str">
        <f>IF(ISERROR(VLOOKUP(D70,perOX!$B$1:$C$170,2,FALSE)),"",VLOOKUP(D70,perOX!$B$1:$C$170,2,FALSE))</f>
        <v/>
      </c>
      <c r="D70" s="47" t="s">
        <v>2257</v>
      </c>
      <c r="E70" s="27" t="s">
        <v>49</v>
      </c>
      <c r="F70" s="45">
        <v>186651</v>
      </c>
      <c r="G70" s="27" t="s">
        <v>8900</v>
      </c>
      <c r="H70" s="27" t="s">
        <v>8913</v>
      </c>
      <c r="I70" s="97">
        <v>41981</v>
      </c>
      <c r="J70" s="22"/>
      <c r="K70" s="27"/>
      <c r="L70" s="25" t="s">
        <v>8914</v>
      </c>
      <c r="M70" s="25"/>
      <c r="N70" s="33" t="s">
        <v>3546</v>
      </c>
      <c r="O70" s="7" t="s">
        <v>127</v>
      </c>
    </row>
    <row r="71" spans="1:15" ht="12.75" x14ac:dyDescent="0.2">
      <c r="A71" s="35">
        <v>470</v>
      </c>
      <c r="B71" s="44" t="s">
        <v>2249</v>
      </c>
      <c r="C71" s="40" t="str">
        <f>IF(ISERROR(VLOOKUP(D71,perOX!$B$1:$C$170,2,FALSE)),"",VLOOKUP(D71,perOX!$B$1:$C$170,2,FALSE))</f>
        <v/>
      </c>
      <c r="D71" s="47" t="s">
        <v>2257</v>
      </c>
      <c r="E71" s="27" t="s">
        <v>49</v>
      </c>
      <c r="F71" s="45">
        <v>186651</v>
      </c>
      <c r="G71" s="27" t="s">
        <v>8900</v>
      </c>
      <c r="H71" s="27" t="s">
        <v>8913</v>
      </c>
      <c r="I71" s="97">
        <v>41981</v>
      </c>
      <c r="J71" s="22"/>
      <c r="K71" s="27"/>
      <c r="L71" s="25" t="s">
        <v>8914</v>
      </c>
      <c r="M71" s="25"/>
      <c r="N71" s="33"/>
      <c r="O71" s="7"/>
    </row>
    <row r="72" spans="1:15" ht="12.75" x14ac:dyDescent="0.2">
      <c r="A72" s="35">
        <v>450</v>
      </c>
      <c r="B72" s="44" t="s">
        <v>2043</v>
      </c>
      <c r="C72" s="40" t="str">
        <f>IF(ISERROR(VLOOKUP(D72,perOX!$B$1:$C$170,2,FALSE)),"",VLOOKUP(D72,perOX!$B$1:$C$170,2,FALSE))</f>
        <v/>
      </c>
      <c r="D72" s="47" t="s">
        <v>1117</v>
      </c>
      <c r="E72" s="27" t="s">
        <v>117</v>
      </c>
      <c r="F72" s="45" t="s">
        <v>8864</v>
      </c>
      <c r="G72" s="27" t="s">
        <v>167</v>
      </c>
      <c r="H72" s="27" t="s">
        <v>8913</v>
      </c>
      <c r="I72" s="97">
        <v>41981</v>
      </c>
      <c r="J72" s="22"/>
      <c r="K72" s="27"/>
      <c r="L72" s="25" t="s">
        <v>8914</v>
      </c>
      <c r="M72" s="25"/>
      <c r="N72" s="33" t="s">
        <v>5141</v>
      </c>
      <c r="O72" s="7" t="s">
        <v>127</v>
      </c>
    </row>
    <row r="73" spans="1:15" ht="12.75" x14ac:dyDescent="0.2">
      <c r="A73" s="35">
        <v>451</v>
      </c>
      <c r="B73" s="44" t="s">
        <v>2043</v>
      </c>
      <c r="C73" s="40" t="str">
        <f>IF(ISERROR(VLOOKUP(D73,perOX!$B$1:$C$170,2,FALSE)),"",VLOOKUP(D73,perOX!$B$1:$C$170,2,FALSE))</f>
        <v/>
      </c>
      <c r="D73" s="47" t="s">
        <v>1117</v>
      </c>
      <c r="E73" s="27" t="s">
        <v>117</v>
      </c>
      <c r="F73" s="45" t="s">
        <v>8864</v>
      </c>
      <c r="G73" s="27" t="s">
        <v>167</v>
      </c>
      <c r="H73" s="27" t="s">
        <v>8913</v>
      </c>
      <c r="I73" s="97">
        <v>41981</v>
      </c>
      <c r="J73" s="22"/>
      <c r="K73" s="27"/>
      <c r="L73" s="25" t="s">
        <v>8914</v>
      </c>
      <c r="M73" s="25"/>
      <c r="N73" s="33"/>
      <c r="O73" s="7"/>
    </row>
    <row r="74" spans="1:15" ht="12.75" x14ac:dyDescent="0.2">
      <c r="A74" s="55">
        <v>2055</v>
      </c>
      <c r="B74" s="33" t="s">
        <v>10633</v>
      </c>
      <c r="C74" s="40" t="str">
        <f>IF(ISERROR(VLOOKUP(D74,perOX!$B$1:$C$170,2,FALSE)),"",VLOOKUP(D74,perOX!$B$1:$C$170,2,FALSE))</f>
        <v/>
      </c>
      <c r="D74" s="47" t="s">
        <v>2052</v>
      </c>
      <c r="E74" s="33" t="s">
        <v>49</v>
      </c>
      <c r="F74" s="47">
        <v>328367</v>
      </c>
      <c r="G74" s="33" t="s">
        <v>23</v>
      </c>
      <c r="H74" s="33" t="s">
        <v>10536</v>
      </c>
      <c r="I74" s="42"/>
      <c r="J74" s="22"/>
      <c r="K74" s="22"/>
      <c r="L74" s="25" t="s">
        <v>10533</v>
      </c>
      <c r="M74" s="22"/>
      <c r="N74" s="71" t="s">
        <v>5117</v>
      </c>
      <c r="O74" s="8"/>
    </row>
    <row r="75" spans="1:15" ht="12.75" x14ac:dyDescent="0.2">
      <c r="A75" s="35">
        <v>114</v>
      </c>
      <c r="B75" s="35" t="s">
        <v>2051</v>
      </c>
      <c r="C75" s="40" t="str">
        <f>IF(ISERROR(VLOOKUP(D75,perOX!$B$1:$C$170,2,FALSE)),"",VLOOKUP(D75,perOX!$B$1:$C$170,2,FALSE))</f>
        <v/>
      </c>
      <c r="D75" s="41" t="s">
        <v>2052</v>
      </c>
      <c r="E75" s="35" t="s">
        <v>2053</v>
      </c>
      <c r="F75" s="41" t="s">
        <v>2054</v>
      </c>
      <c r="G75" s="35" t="s">
        <v>2055</v>
      </c>
      <c r="H75" s="35" t="s">
        <v>2056</v>
      </c>
      <c r="I75" s="42"/>
      <c r="J75" s="22"/>
      <c r="K75" s="22"/>
      <c r="L75" s="35" t="s">
        <v>2057</v>
      </c>
      <c r="M75" s="35"/>
      <c r="N75" s="71"/>
      <c r="O75" s="8"/>
    </row>
    <row r="76" spans="1:15" ht="12.75" x14ac:dyDescent="0.2">
      <c r="A76" s="35">
        <v>171</v>
      </c>
      <c r="B76" s="35" t="s">
        <v>2059</v>
      </c>
      <c r="C76" s="40" t="str">
        <f>IF(ISERROR(VLOOKUP(D76,perOX!$B$1:$C$170,2,FALSE)),"",VLOOKUP(D76,perOX!$B$1:$C$170,2,FALSE))</f>
        <v/>
      </c>
      <c r="D76" s="41" t="s">
        <v>2060</v>
      </c>
      <c r="E76" s="35" t="s">
        <v>2062</v>
      </c>
      <c r="F76" s="41" t="s">
        <v>2063</v>
      </c>
      <c r="G76" s="35" t="s">
        <v>2064</v>
      </c>
      <c r="H76" s="35" t="s">
        <v>2065</v>
      </c>
      <c r="I76" s="46"/>
      <c r="J76" s="35"/>
      <c r="K76" s="22"/>
      <c r="L76" s="35" t="s">
        <v>2066</v>
      </c>
      <c r="M76" s="35"/>
      <c r="N76" s="71"/>
      <c r="O76" s="8"/>
    </row>
    <row r="77" spans="1:15" ht="12.75" x14ac:dyDescent="0.2">
      <c r="A77" s="55">
        <v>2208</v>
      </c>
      <c r="B77" s="33" t="s">
        <v>2281</v>
      </c>
      <c r="C77" s="40" t="str">
        <f>IF(ISERROR(VLOOKUP(D77,perOX!$B$1:$C$170,2,FALSE)),"",VLOOKUP(D77,perOX!$B$1:$C$170,2,FALSE))</f>
        <v/>
      </c>
      <c r="D77" s="47" t="s">
        <v>10844</v>
      </c>
      <c r="E77" s="33" t="s">
        <v>49</v>
      </c>
      <c r="F77" s="47">
        <v>155691</v>
      </c>
      <c r="G77" s="33" t="s">
        <v>23</v>
      </c>
      <c r="H77" s="33" t="s">
        <v>10711</v>
      </c>
      <c r="I77" s="42"/>
      <c r="J77" s="22"/>
      <c r="K77" s="22"/>
      <c r="L77" s="25" t="s">
        <v>10533</v>
      </c>
      <c r="M77" s="22"/>
      <c r="N77" s="71"/>
      <c r="O77" s="8"/>
    </row>
    <row r="78" spans="1:15" ht="12.75" x14ac:dyDescent="0.2">
      <c r="A78" s="55">
        <v>2211</v>
      </c>
      <c r="B78" s="33" t="s">
        <v>2281</v>
      </c>
      <c r="C78" s="40" t="str">
        <f>IF(ISERROR(VLOOKUP(D78,perOX!$B$1:$C$170,2,FALSE)),"",VLOOKUP(D78,perOX!$B$1:$C$170,2,FALSE))</f>
        <v/>
      </c>
      <c r="D78" s="47" t="s">
        <v>10844</v>
      </c>
      <c r="E78" s="33" t="s">
        <v>49</v>
      </c>
      <c r="F78" s="47">
        <v>243957</v>
      </c>
      <c r="G78" s="33" t="s">
        <v>23</v>
      </c>
      <c r="H78" s="33" t="s">
        <v>10711</v>
      </c>
      <c r="I78" s="42"/>
      <c r="J78" s="22"/>
      <c r="K78" s="22"/>
      <c r="L78" s="25" t="s">
        <v>10533</v>
      </c>
      <c r="M78" s="22"/>
      <c r="N78" s="71"/>
      <c r="O78" s="8"/>
    </row>
    <row r="79" spans="1:15" ht="12.75" x14ac:dyDescent="0.2">
      <c r="A79" s="55">
        <v>2215</v>
      </c>
      <c r="B79" s="33" t="s">
        <v>2281</v>
      </c>
      <c r="C79" s="40" t="str">
        <f>IF(ISERROR(VLOOKUP(D79,perOX!$B$1:$C$170,2,FALSE)),"",VLOOKUP(D79,perOX!$B$1:$C$170,2,FALSE))</f>
        <v/>
      </c>
      <c r="D79" s="47" t="s">
        <v>10844</v>
      </c>
      <c r="E79" s="33" t="s">
        <v>49</v>
      </c>
      <c r="F79" s="47">
        <v>243957</v>
      </c>
      <c r="G79" s="33" t="s">
        <v>23</v>
      </c>
      <c r="H79" s="33" t="s">
        <v>10711</v>
      </c>
      <c r="I79" s="42"/>
      <c r="J79" s="22"/>
      <c r="K79" s="22"/>
      <c r="L79" s="25" t="s">
        <v>10533</v>
      </c>
      <c r="M79" s="22"/>
      <c r="N79" s="71"/>
      <c r="O79" s="8"/>
    </row>
    <row r="80" spans="1:15" ht="12.75" x14ac:dyDescent="0.2">
      <c r="A80" s="55">
        <v>2218</v>
      </c>
      <c r="B80" s="33" t="s">
        <v>2281</v>
      </c>
      <c r="C80" s="40" t="str">
        <f>IF(ISERROR(VLOOKUP(D80,perOX!$B$1:$C$170,2,FALSE)),"",VLOOKUP(D80,perOX!$B$1:$C$170,2,FALSE))</f>
        <v/>
      </c>
      <c r="D80" s="47" t="s">
        <v>10844</v>
      </c>
      <c r="E80" s="33" t="s">
        <v>49</v>
      </c>
      <c r="F80" s="47">
        <v>243957</v>
      </c>
      <c r="G80" s="33" t="s">
        <v>23</v>
      </c>
      <c r="H80" s="33" t="s">
        <v>10711</v>
      </c>
      <c r="I80" s="42"/>
      <c r="J80" s="22"/>
      <c r="K80" s="22"/>
      <c r="L80" s="25" t="s">
        <v>10533</v>
      </c>
      <c r="M80" s="22"/>
      <c r="N80" s="71"/>
      <c r="O80" s="8"/>
    </row>
    <row r="81" spans="1:15" ht="12.75" x14ac:dyDescent="0.2">
      <c r="A81" s="55">
        <v>2219</v>
      </c>
      <c r="B81" s="33" t="s">
        <v>2281</v>
      </c>
      <c r="C81" s="40" t="str">
        <f>IF(ISERROR(VLOOKUP(D81,perOX!$B$1:$C$170,2,FALSE)),"",VLOOKUP(D81,perOX!$B$1:$C$170,2,FALSE))</f>
        <v/>
      </c>
      <c r="D81" s="47" t="s">
        <v>10844</v>
      </c>
      <c r="E81" s="33" t="s">
        <v>49</v>
      </c>
      <c r="F81" s="47">
        <v>243957</v>
      </c>
      <c r="G81" s="33" t="s">
        <v>23</v>
      </c>
      <c r="H81" s="33" t="s">
        <v>10711</v>
      </c>
      <c r="I81" s="42"/>
      <c r="J81" s="22"/>
      <c r="K81" s="22"/>
      <c r="L81" s="25" t="s">
        <v>10533</v>
      </c>
      <c r="M81" s="22"/>
      <c r="N81" s="71"/>
      <c r="O81" s="8"/>
    </row>
    <row r="82" spans="1:15" ht="12.75" x14ac:dyDescent="0.2">
      <c r="A82" s="35">
        <v>172</v>
      </c>
      <c r="B82" s="35" t="s">
        <v>2068</v>
      </c>
      <c r="C82" s="40" t="str">
        <f>IF(ISERROR(VLOOKUP(D82,perOX!$B$1:$C$170,2,FALSE)),"",VLOOKUP(D82,perOX!$B$1:$C$170,2,FALSE))</f>
        <v/>
      </c>
      <c r="D82" s="41" t="s">
        <v>2075</v>
      </c>
      <c r="E82" s="35" t="s">
        <v>2077</v>
      </c>
      <c r="F82" s="41" t="s">
        <v>2079</v>
      </c>
      <c r="G82" s="35" t="s">
        <v>2080</v>
      </c>
      <c r="H82" s="35" t="s">
        <v>2081</v>
      </c>
      <c r="I82" s="42"/>
      <c r="J82" s="22"/>
      <c r="K82" s="22"/>
      <c r="L82" s="35" t="s">
        <v>2082</v>
      </c>
      <c r="M82" s="35"/>
      <c r="N82" s="71"/>
      <c r="O82" s="8"/>
    </row>
    <row r="83" spans="1:15" ht="12.75" x14ac:dyDescent="0.2">
      <c r="A83" s="55">
        <v>2110</v>
      </c>
      <c r="B83" s="33" t="s">
        <v>10710</v>
      </c>
      <c r="C83" s="40" t="str">
        <f>IF(ISERROR(VLOOKUP(D83,perOX!$B$1:$C$170,2,FALSE)),"",VLOOKUP(D83,perOX!$B$1:$C$170,2,FALSE))</f>
        <v/>
      </c>
      <c r="D83" s="47" t="s">
        <v>2075</v>
      </c>
      <c r="E83" s="33" t="s">
        <v>49</v>
      </c>
      <c r="F83" s="47">
        <v>157260</v>
      </c>
      <c r="G83" s="33" t="s">
        <v>35</v>
      </c>
      <c r="H83" s="33" t="s">
        <v>10711</v>
      </c>
      <c r="I83" s="42"/>
      <c r="J83" s="22"/>
      <c r="K83" s="22"/>
      <c r="L83" s="25" t="s">
        <v>10533</v>
      </c>
      <c r="M83" s="22"/>
      <c r="N83" s="71"/>
      <c r="O83" s="8"/>
    </row>
    <row r="84" spans="1:15" ht="12.75" x14ac:dyDescent="0.2">
      <c r="A84" s="35">
        <v>499</v>
      </c>
      <c r="B84" s="44" t="s">
        <v>8771</v>
      </c>
      <c r="C84" s="40" t="str">
        <f>IF(ISERROR(VLOOKUP(D84,perOX!$B$1:$C$170,2,FALSE)),"",VLOOKUP(D84,perOX!$B$1:$C$170,2,FALSE))</f>
        <v/>
      </c>
      <c r="D84" s="47" t="s">
        <v>8772</v>
      </c>
      <c r="E84" s="27" t="s">
        <v>25</v>
      </c>
      <c r="F84" s="45">
        <v>74850</v>
      </c>
      <c r="G84" s="27" t="s">
        <v>201</v>
      </c>
      <c r="H84" s="27" t="s">
        <v>4689</v>
      </c>
      <c r="I84" s="100"/>
      <c r="J84" s="22"/>
      <c r="K84" s="69"/>
      <c r="L84" s="25" t="s">
        <v>8914</v>
      </c>
      <c r="M84" s="25"/>
      <c r="N84" s="33" t="s">
        <v>756</v>
      </c>
      <c r="O84" s="9"/>
    </row>
    <row r="85" spans="1:15" ht="12.75" x14ac:dyDescent="0.2">
      <c r="A85" s="35">
        <v>519</v>
      </c>
      <c r="B85" s="44" t="s">
        <v>4823</v>
      </c>
      <c r="C85" s="40" t="str">
        <f>IF(ISERROR(VLOOKUP(D85,perOX!$B$1:$C$170,2,FALSE)),"",VLOOKUP(D85,perOX!$B$1:$C$170,2,FALSE))</f>
        <v/>
      </c>
      <c r="D85" s="47" t="s">
        <v>1229</v>
      </c>
      <c r="E85" s="27" t="s">
        <v>4213</v>
      </c>
      <c r="F85" s="45">
        <v>402893</v>
      </c>
      <c r="G85" s="27" t="s">
        <v>167</v>
      </c>
      <c r="H85" s="27" t="s">
        <v>4689</v>
      </c>
      <c r="I85" s="100"/>
      <c r="J85" s="22"/>
      <c r="K85" s="69"/>
      <c r="L85" s="25" t="s">
        <v>8914</v>
      </c>
      <c r="M85" s="25"/>
      <c r="N85" s="33" t="s">
        <v>8751</v>
      </c>
      <c r="O85" s="9"/>
    </row>
    <row r="86" spans="1:15" ht="12.75" x14ac:dyDescent="0.2">
      <c r="A86" s="35">
        <v>1682</v>
      </c>
      <c r="B86" s="44" t="s">
        <v>9257</v>
      </c>
      <c r="C86" s="40" t="str">
        <f>IF(ISERROR(VLOOKUP(D86,perOX!$B$1:$C$170,2,FALSE)),"",VLOOKUP(D86,perOX!$B$1:$C$170,2,FALSE))</f>
        <v/>
      </c>
      <c r="D86" s="47" t="s">
        <v>9258</v>
      </c>
      <c r="E86" s="73" t="s">
        <v>49</v>
      </c>
      <c r="F86" s="106">
        <v>187518</v>
      </c>
      <c r="G86" s="27" t="s">
        <v>103</v>
      </c>
      <c r="H86" s="27" t="s">
        <v>9438</v>
      </c>
      <c r="I86" s="42"/>
      <c r="J86" s="22"/>
      <c r="K86" s="22"/>
      <c r="L86" s="22" t="s">
        <v>9402</v>
      </c>
      <c r="M86" s="22"/>
      <c r="N86" s="44" t="s">
        <v>108</v>
      </c>
      <c r="O86" s="38"/>
    </row>
    <row r="87" spans="1:15" ht="12.75" x14ac:dyDescent="0.2">
      <c r="A87" s="35">
        <v>1691</v>
      </c>
      <c r="B87" s="44" t="s">
        <v>9250</v>
      </c>
      <c r="C87" s="40" t="str">
        <f>IF(ISERROR(VLOOKUP(D87,perOX!$B$1:$C$170,2,FALSE)),"",VLOOKUP(D87,perOX!$B$1:$C$170,2,FALSE))</f>
        <v/>
      </c>
      <c r="D87" s="47" t="s">
        <v>2590</v>
      </c>
      <c r="E87" s="73" t="s">
        <v>109</v>
      </c>
      <c r="F87" s="73" t="s">
        <v>9238</v>
      </c>
      <c r="G87" s="27" t="s">
        <v>511</v>
      </c>
      <c r="H87" s="27" t="s">
        <v>9438</v>
      </c>
      <c r="I87" s="105">
        <v>39948</v>
      </c>
      <c r="J87" s="22"/>
      <c r="K87" s="22"/>
      <c r="L87" s="22" t="s">
        <v>9402</v>
      </c>
      <c r="M87" s="22"/>
      <c r="N87" s="44" t="s">
        <v>4796</v>
      </c>
      <c r="O87" s="58" t="s">
        <v>127</v>
      </c>
    </row>
    <row r="88" spans="1:15" ht="12.75" x14ac:dyDescent="0.2">
      <c r="A88" s="35">
        <v>1789</v>
      </c>
      <c r="B88" s="44" t="s">
        <v>9250</v>
      </c>
      <c r="C88" s="40" t="str">
        <f>IF(ISERROR(VLOOKUP(D88,perOX!$B$1:$C$170,2,FALSE)),"",VLOOKUP(D88,perOX!$B$1:$C$170,2,FALSE))</f>
        <v/>
      </c>
      <c r="D88" s="47" t="s">
        <v>2590</v>
      </c>
      <c r="E88" s="73" t="s">
        <v>109</v>
      </c>
      <c r="F88" s="73" t="s">
        <v>9238</v>
      </c>
      <c r="G88" s="27" t="s">
        <v>511</v>
      </c>
      <c r="H88" s="27" t="s">
        <v>9438</v>
      </c>
      <c r="I88" s="42"/>
      <c r="J88" s="22"/>
      <c r="K88" s="22"/>
      <c r="L88" s="22" t="s">
        <v>9402</v>
      </c>
      <c r="M88" s="22"/>
      <c r="N88" s="71"/>
      <c r="O88" s="8"/>
    </row>
    <row r="89" spans="1:15" ht="12.75" x14ac:dyDescent="0.2">
      <c r="A89" s="35">
        <v>66</v>
      </c>
      <c r="B89" s="35" t="s">
        <v>2661</v>
      </c>
      <c r="C89" s="40" t="str">
        <f>IF(ISERROR(VLOOKUP(D89,perOX!$B$1:$C$170,2,FALSE)),"",VLOOKUP(D89,perOX!$B$1:$C$170,2,FALSE))</f>
        <v/>
      </c>
      <c r="D89" s="41" t="s">
        <v>2671</v>
      </c>
      <c r="E89" s="35" t="s">
        <v>2672</v>
      </c>
      <c r="F89" s="41" t="s">
        <v>2673</v>
      </c>
      <c r="G89" s="35" t="s">
        <v>2674</v>
      </c>
      <c r="H89" s="35" t="s">
        <v>2675</v>
      </c>
      <c r="I89" s="42"/>
      <c r="J89" s="22"/>
      <c r="K89" s="22"/>
      <c r="L89" s="35" t="s">
        <v>2678</v>
      </c>
      <c r="M89" s="35"/>
      <c r="N89" s="71"/>
      <c r="O89" s="8"/>
    </row>
    <row r="90" spans="1:15" ht="12.75" x14ac:dyDescent="0.2">
      <c r="A90" s="35">
        <v>80</v>
      </c>
      <c r="B90" s="35" t="s">
        <v>2681</v>
      </c>
      <c r="C90" s="40" t="str">
        <f>IF(ISERROR(VLOOKUP(D90,perOX!$B$1:$C$170,2,FALSE)),"",VLOOKUP(D90,perOX!$B$1:$C$170,2,FALSE))</f>
        <v/>
      </c>
      <c r="D90" s="41" t="s">
        <v>2682</v>
      </c>
      <c r="E90" s="35" t="s">
        <v>2683</v>
      </c>
      <c r="F90" s="41" t="s">
        <v>2685</v>
      </c>
      <c r="G90" s="35" t="s">
        <v>2686</v>
      </c>
      <c r="H90" s="35" t="s">
        <v>2687</v>
      </c>
      <c r="I90" s="46"/>
      <c r="J90" s="22"/>
      <c r="K90" s="22"/>
      <c r="L90" s="35" t="s">
        <v>2688</v>
      </c>
      <c r="M90" s="35"/>
      <c r="N90" s="71"/>
      <c r="O90" s="8"/>
    </row>
    <row r="91" spans="1:15" ht="12.75" x14ac:dyDescent="0.2">
      <c r="A91" s="35">
        <v>270</v>
      </c>
      <c r="B91" s="35" t="s">
        <v>2689</v>
      </c>
      <c r="C91" s="40" t="str">
        <f>IF(ISERROR(VLOOKUP(D91,perOX!$B$1:$C$170,2,FALSE)),"",VLOOKUP(D91,perOX!$B$1:$C$170,2,FALSE))</f>
        <v/>
      </c>
      <c r="D91" s="41" t="s">
        <v>2710</v>
      </c>
      <c r="E91" s="35" t="s">
        <v>2711</v>
      </c>
      <c r="F91" s="43" t="s">
        <v>9730</v>
      </c>
      <c r="G91" s="35" t="s">
        <v>2712</v>
      </c>
      <c r="H91" s="24" t="s">
        <v>9441</v>
      </c>
      <c r="I91" s="42"/>
      <c r="J91" s="22"/>
      <c r="K91" s="22"/>
      <c r="L91" s="35" t="s">
        <v>2713</v>
      </c>
      <c r="M91" s="35"/>
      <c r="N91" s="71"/>
      <c r="O91" s="8"/>
    </row>
    <row r="92" spans="1:15" ht="12.75" x14ac:dyDescent="0.2">
      <c r="A92" s="55">
        <v>2056</v>
      </c>
      <c r="B92" s="33" t="s">
        <v>10634</v>
      </c>
      <c r="C92" s="40" t="str">
        <f>IF(ISERROR(VLOOKUP(D92,perOX!$B$1:$C$170,2,FALSE)),"",VLOOKUP(D92,perOX!$B$1:$C$170,2,FALSE))</f>
        <v/>
      </c>
      <c r="D92" s="47" t="s">
        <v>2643</v>
      </c>
      <c r="E92" s="33" t="s">
        <v>49</v>
      </c>
      <c r="F92" s="47">
        <v>115819</v>
      </c>
      <c r="G92" s="33" t="s">
        <v>20</v>
      </c>
      <c r="H92" s="33" t="s">
        <v>10536</v>
      </c>
      <c r="I92" s="42"/>
      <c r="J92" s="22"/>
      <c r="K92" s="22"/>
      <c r="L92" s="25" t="s">
        <v>10533</v>
      </c>
      <c r="M92" s="22"/>
      <c r="N92" s="71" t="s">
        <v>756</v>
      </c>
      <c r="O92" s="8"/>
    </row>
    <row r="93" spans="1:15" ht="12.75" x14ac:dyDescent="0.2">
      <c r="A93" s="35">
        <v>465</v>
      </c>
      <c r="B93" s="44" t="s">
        <v>8891</v>
      </c>
      <c r="C93" s="40" t="str">
        <f>IF(ISERROR(VLOOKUP(D93,perOX!$B$1:$C$170,2,FALSE)),"",VLOOKUP(D93,perOX!$B$1:$C$170,2,FALSE))</f>
        <v/>
      </c>
      <c r="D93" s="47" t="s">
        <v>728</v>
      </c>
      <c r="E93" s="27" t="s">
        <v>25</v>
      </c>
      <c r="F93" s="45">
        <v>14454</v>
      </c>
      <c r="G93" s="27" t="s">
        <v>35</v>
      </c>
      <c r="H93" s="27" t="s">
        <v>8913</v>
      </c>
      <c r="I93" s="97">
        <v>41981</v>
      </c>
      <c r="J93" s="22"/>
      <c r="K93" s="69"/>
      <c r="L93" s="25" t="s">
        <v>8914</v>
      </c>
      <c r="M93" s="25"/>
      <c r="N93" s="33" t="s">
        <v>909</v>
      </c>
      <c r="O93" s="9"/>
    </row>
    <row r="94" spans="1:15" ht="12.75" x14ac:dyDescent="0.2">
      <c r="A94" s="35">
        <v>555</v>
      </c>
      <c r="B94" s="35" t="s">
        <v>2580</v>
      </c>
      <c r="C94" s="40" t="str">
        <f>IF(ISERROR(VLOOKUP(D94,perOX!$B$1:$C$170,2,FALSE)),"",VLOOKUP(D94,perOX!$B$1:$C$170,2,FALSE))</f>
        <v/>
      </c>
      <c r="D94" s="41" t="s">
        <v>2590</v>
      </c>
      <c r="E94" s="35" t="s">
        <v>2591</v>
      </c>
      <c r="F94" s="41" t="s">
        <v>2592</v>
      </c>
      <c r="G94" s="35" t="s">
        <v>2593</v>
      </c>
      <c r="H94" s="35" t="s">
        <v>2594</v>
      </c>
      <c r="I94" s="42"/>
      <c r="J94" s="22"/>
      <c r="K94" s="22"/>
      <c r="L94" s="35" t="s">
        <v>2595</v>
      </c>
      <c r="M94" s="35"/>
      <c r="N94" s="71"/>
      <c r="O94" s="8"/>
    </row>
    <row r="95" spans="1:15" ht="12.75" x14ac:dyDescent="0.2">
      <c r="A95" s="35">
        <v>1683</v>
      </c>
      <c r="B95" s="44" t="s">
        <v>9237</v>
      </c>
      <c r="C95" s="40" t="str">
        <f>IF(ISERROR(VLOOKUP(D95,perOX!$B$1:$C$170,2,FALSE)),"",VLOOKUP(D95,perOX!$B$1:$C$170,2,FALSE))</f>
        <v/>
      </c>
      <c r="D95" s="47" t="s">
        <v>2590</v>
      </c>
      <c r="E95" s="73" t="s">
        <v>109</v>
      </c>
      <c r="F95" s="73" t="s">
        <v>9238</v>
      </c>
      <c r="G95" s="27" t="s">
        <v>9239</v>
      </c>
      <c r="H95" s="27" t="s">
        <v>9438</v>
      </c>
      <c r="I95" s="105">
        <v>40125</v>
      </c>
      <c r="J95" s="22"/>
      <c r="K95" s="22"/>
      <c r="L95" s="22" t="s">
        <v>9402</v>
      </c>
      <c r="M95" s="22"/>
      <c r="N95" s="44" t="s">
        <v>9236</v>
      </c>
      <c r="O95" s="38"/>
    </row>
    <row r="96" spans="1:15" ht="12.75" x14ac:dyDescent="0.2">
      <c r="A96" s="55">
        <v>2205</v>
      </c>
      <c r="B96" s="33" t="s">
        <v>10840</v>
      </c>
      <c r="C96" s="40" t="str">
        <f>IF(ISERROR(VLOOKUP(D96,perOX!$B$1:$C$170,2,FALSE)),"",VLOOKUP(D96,perOX!$B$1:$C$170,2,FALSE))</f>
        <v/>
      </c>
      <c r="D96" s="47" t="s">
        <v>2746</v>
      </c>
      <c r="E96" s="33" t="s">
        <v>10841</v>
      </c>
      <c r="F96" s="47">
        <v>8453</v>
      </c>
      <c r="G96" s="33" t="s">
        <v>20</v>
      </c>
      <c r="H96" s="33" t="s">
        <v>10711</v>
      </c>
      <c r="I96" s="42"/>
      <c r="J96" s="22"/>
      <c r="K96" s="22"/>
      <c r="L96" s="25" t="s">
        <v>10533</v>
      </c>
      <c r="M96" s="22"/>
      <c r="N96" s="71"/>
      <c r="O96" s="8"/>
    </row>
    <row r="97" spans="1:15" ht="12.75" x14ac:dyDescent="0.2">
      <c r="A97" s="114">
        <v>2555</v>
      </c>
      <c r="B97" s="54" t="s">
        <v>11312</v>
      </c>
      <c r="C97" s="40" t="str">
        <f>IF(ISERROR(VLOOKUP(D97,perOX!$B$1:$C$170,2,FALSE)),"",VLOOKUP(D97,perOX!$B$1:$C$170,2,FALSE))</f>
        <v/>
      </c>
      <c r="D97" s="115" t="s">
        <v>2736</v>
      </c>
      <c r="E97" s="54" t="s">
        <v>106</v>
      </c>
      <c r="F97" s="115" t="s">
        <v>2737</v>
      </c>
      <c r="G97" s="54" t="s">
        <v>30</v>
      </c>
      <c r="H97" s="54" t="s">
        <v>11248</v>
      </c>
      <c r="I97" s="116"/>
      <c r="J97" s="99"/>
      <c r="K97" s="71"/>
      <c r="L97" s="54" t="s">
        <v>11329</v>
      </c>
      <c r="M97" s="71"/>
      <c r="N97" s="99"/>
      <c r="O97" s="37"/>
    </row>
    <row r="98" spans="1:15" ht="12.75" x14ac:dyDescent="0.2">
      <c r="A98" s="35">
        <v>1710</v>
      </c>
      <c r="B98" s="44" t="s">
        <v>2762</v>
      </c>
      <c r="C98" s="40" t="str">
        <f>IF(ISERROR(VLOOKUP(D98,perOX!$B$1:$C$170,2,FALSE)),"",VLOOKUP(D98,perOX!$B$1:$C$170,2,FALSE))</f>
        <v/>
      </c>
      <c r="D98" s="47" t="s">
        <v>2771</v>
      </c>
      <c r="E98" s="27" t="s">
        <v>49</v>
      </c>
      <c r="F98" s="45">
        <v>142387</v>
      </c>
      <c r="G98" s="27" t="s">
        <v>201</v>
      </c>
      <c r="H98" s="27" t="s">
        <v>8913</v>
      </c>
      <c r="I98" s="105">
        <v>41981</v>
      </c>
      <c r="J98" s="22"/>
      <c r="K98" s="22"/>
      <c r="L98" s="22" t="s">
        <v>9402</v>
      </c>
      <c r="M98" s="22"/>
      <c r="N98" s="44" t="s">
        <v>3546</v>
      </c>
      <c r="O98" s="38"/>
    </row>
    <row r="99" spans="1:15" ht="12.75" x14ac:dyDescent="0.2">
      <c r="A99" s="55">
        <v>2216</v>
      </c>
      <c r="B99" s="33" t="s">
        <v>10852</v>
      </c>
      <c r="C99" s="40" t="str">
        <f>IF(ISERROR(VLOOKUP(D99,perOX!$B$1:$C$170,2,FALSE)),"",VLOOKUP(D99,perOX!$B$1:$C$170,2,FALSE))</f>
        <v/>
      </c>
      <c r="D99" s="47" t="s">
        <v>2783</v>
      </c>
      <c r="E99" s="33" t="s">
        <v>49</v>
      </c>
      <c r="F99" s="47">
        <v>119490</v>
      </c>
      <c r="G99" s="33" t="s">
        <v>30</v>
      </c>
      <c r="H99" s="33" t="s">
        <v>10711</v>
      </c>
      <c r="I99" s="42"/>
      <c r="J99" s="22"/>
      <c r="K99" s="22"/>
      <c r="L99" s="25" t="s">
        <v>10533</v>
      </c>
      <c r="M99" s="22"/>
      <c r="N99" s="71" t="s">
        <v>8877</v>
      </c>
      <c r="O99" s="8"/>
    </row>
    <row r="100" spans="1:15" ht="12.75" x14ac:dyDescent="0.2">
      <c r="A100" s="55">
        <v>2203</v>
      </c>
      <c r="B100" s="33" t="s">
        <v>10838</v>
      </c>
      <c r="C100" s="40" t="str">
        <f>IF(ISERROR(VLOOKUP(D100,perOX!$B$1:$C$170,2,FALSE)),"",VLOOKUP(D100,perOX!$B$1:$C$170,2,FALSE))</f>
        <v/>
      </c>
      <c r="D100" s="47" t="s">
        <v>2783</v>
      </c>
      <c r="E100" s="33" t="s">
        <v>25</v>
      </c>
      <c r="F100" s="47">
        <v>92077</v>
      </c>
      <c r="G100" s="33" t="s">
        <v>474</v>
      </c>
      <c r="H100" s="33" t="s">
        <v>10711</v>
      </c>
      <c r="I100" s="42"/>
      <c r="J100" s="22"/>
      <c r="K100" s="22"/>
      <c r="L100" s="25" t="s">
        <v>10533</v>
      </c>
      <c r="M100" s="22"/>
      <c r="N100" s="71" t="s">
        <v>756</v>
      </c>
      <c r="O100" s="8"/>
    </row>
    <row r="101" spans="1:15" ht="12.75" x14ac:dyDescent="0.2">
      <c r="A101" s="35">
        <v>1401</v>
      </c>
      <c r="B101" s="24" t="s">
        <v>8986</v>
      </c>
      <c r="C101" s="40" t="str">
        <f>IF(ISERROR(VLOOKUP(D101,perOX!$B$1:$C$170,2,FALSE)),"",VLOOKUP(D101,perOX!$B$1:$C$170,2,FALSE))</f>
        <v/>
      </c>
      <c r="D101" s="43" t="s">
        <v>2803</v>
      </c>
      <c r="E101" s="24" t="s">
        <v>22</v>
      </c>
      <c r="F101" s="43" t="s">
        <v>2804</v>
      </c>
      <c r="G101" s="24" t="s">
        <v>20</v>
      </c>
      <c r="H101" s="24" t="s">
        <v>8980</v>
      </c>
      <c r="I101" s="46"/>
      <c r="J101" s="22"/>
      <c r="K101" s="22"/>
      <c r="L101" s="22" t="s">
        <v>8915</v>
      </c>
      <c r="M101" s="22"/>
      <c r="N101" s="71"/>
      <c r="O101" s="8"/>
    </row>
    <row r="102" spans="1:15" ht="12.75" x14ac:dyDescent="0.2">
      <c r="A102" s="35">
        <v>1402</v>
      </c>
      <c r="B102" s="24" t="s">
        <v>8986</v>
      </c>
      <c r="C102" s="40" t="str">
        <f>IF(ISERROR(VLOOKUP(D102,perOX!$B$1:$C$170,2,FALSE)),"",VLOOKUP(D102,perOX!$B$1:$C$170,2,FALSE))</f>
        <v/>
      </c>
      <c r="D102" s="43" t="s">
        <v>2803</v>
      </c>
      <c r="E102" s="24" t="s">
        <v>22</v>
      </c>
      <c r="F102" s="43" t="s">
        <v>2804</v>
      </c>
      <c r="G102" s="24" t="s">
        <v>23</v>
      </c>
      <c r="H102" s="24" t="s">
        <v>8980</v>
      </c>
      <c r="I102" s="46"/>
      <c r="J102" s="22"/>
      <c r="K102" s="22"/>
      <c r="L102" s="22" t="s">
        <v>8915</v>
      </c>
      <c r="M102" s="22"/>
      <c r="N102" s="71"/>
      <c r="O102" s="8"/>
    </row>
    <row r="103" spans="1:15" ht="12.75" x14ac:dyDescent="0.2">
      <c r="A103" s="55">
        <v>2072</v>
      </c>
      <c r="B103" s="33" t="s">
        <v>10655</v>
      </c>
      <c r="C103" s="40" t="str">
        <f>IF(ISERROR(VLOOKUP(D103,perOX!$B$1:$C$170,2,FALSE)),"",VLOOKUP(D103,perOX!$B$1:$C$170,2,FALSE))</f>
        <v/>
      </c>
      <c r="D103" s="47" t="s">
        <v>10656</v>
      </c>
      <c r="E103" s="33" t="s">
        <v>7743</v>
      </c>
      <c r="F103" s="47">
        <v>1351477</v>
      </c>
      <c r="G103" s="33" t="s">
        <v>30</v>
      </c>
      <c r="H103" s="33" t="s">
        <v>10536</v>
      </c>
      <c r="I103" s="42"/>
      <c r="J103" s="22"/>
      <c r="K103" s="22"/>
      <c r="L103" s="25" t="s">
        <v>10533</v>
      </c>
      <c r="M103" s="22"/>
      <c r="N103" s="71" t="s">
        <v>3546</v>
      </c>
      <c r="O103" s="8"/>
    </row>
    <row r="104" spans="1:15" ht="12.75" x14ac:dyDescent="0.2">
      <c r="A104" s="55">
        <v>2084</v>
      </c>
      <c r="B104" s="33" t="s">
        <v>2749</v>
      </c>
      <c r="C104" s="40" t="str">
        <f>IF(ISERROR(VLOOKUP(D104,perOX!$B$1:$C$170,2,FALSE)),"",VLOOKUP(D104,perOX!$B$1:$C$170,2,FALSE))</f>
        <v/>
      </c>
      <c r="D104" s="47" t="s">
        <v>2752</v>
      </c>
      <c r="E104" s="33" t="s">
        <v>49</v>
      </c>
      <c r="F104" s="47">
        <v>209562</v>
      </c>
      <c r="G104" s="33" t="s">
        <v>30</v>
      </c>
      <c r="H104" s="33" t="s">
        <v>10536</v>
      </c>
      <c r="I104" s="42"/>
      <c r="J104" s="22"/>
      <c r="K104" s="22"/>
      <c r="L104" s="25" t="s">
        <v>10533</v>
      </c>
      <c r="M104" s="22"/>
      <c r="N104" s="71" t="s">
        <v>10670</v>
      </c>
      <c r="O104" s="8"/>
    </row>
    <row r="105" spans="1:15" ht="12.75" x14ac:dyDescent="0.2">
      <c r="A105" s="55">
        <v>2087</v>
      </c>
      <c r="B105" s="33" t="s">
        <v>2749</v>
      </c>
      <c r="C105" s="40" t="str">
        <f>IF(ISERROR(VLOOKUP(D105,perOX!$B$1:$C$170,2,FALSE)),"",VLOOKUP(D105,perOX!$B$1:$C$170,2,FALSE))</f>
        <v/>
      </c>
      <c r="D105" s="47" t="s">
        <v>2752</v>
      </c>
      <c r="E105" s="33" t="s">
        <v>49</v>
      </c>
      <c r="F105" s="47">
        <v>209562</v>
      </c>
      <c r="G105" s="33" t="s">
        <v>30</v>
      </c>
      <c r="H105" s="33" t="s">
        <v>10536</v>
      </c>
      <c r="I105" s="42"/>
      <c r="J105" s="22"/>
      <c r="K105" s="22"/>
      <c r="L105" s="25" t="s">
        <v>10533</v>
      </c>
      <c r="M105" s="22"/>
      <c r="N105" s="71" t="s">
        <v>10670</v>
      </c>
      <c r="O105" s="8"/>
    </row>
    <row r="106" spans="1:15" ht="12.75" x14ac:dyDescent="0.2">
      <c r="A106" s="35">
        <v>142</v>
      </c>
      <c r="B106" s="35" t="s">
        <v>2805</v>
      </c>
      <c r="C106" s="40" t="str">
        <f>IF(ISERROR(VLOOKUP(D106,perOX!$B$1:$C$170,2,FALSE)),"",VLOOKUP(D106,perOX!$B$1:$C$170,2,FALSE))</f>
        <v/>
      </c>
      <c r="D106" s="41" t="s">
        <v>2806</v>
      </c>
      <c r="E106" s="35" t="s">
        <v>2807</v>
      </c>
      <c r="F106" s="41" t="s">
        <v>2808</v>
      </c>
      <c r="G106" s="35" t="s">
        <v>2809</v>
      </c>
      <c r="H106" s="35" t="s">
        <v>2810</v>
      </c>
      <c r="I106" s="42"/>
      <c r="J106" s="22"/>
      <c r="K106" s="22"/>
      <c r="L106" s="35" t="s">
        <v>2813</v>
      </c>
      <c r="M106" s="35"/>
      <c r="N106" s="71"/>
      <c r="O106" s="8"/>
    </row>
    <row r="107" spans="1:15" ht="12.75" x14ac:dyDescent="0.2">
      <c r="A107" s="35">
        <v>143</v>
      </c>
      <c r="B107" s="35" t="s">
        <v>2815</v>
      </c>
      <c r="C107" s="40" t="str">
        <f>IF(ISERROR(VLOOKUP(D107,perOX!$B$1:$C$170,2,FALSE)),"",VLOOKUP(D107,perOX!$B$1:$C$170,2,FALSE))</f>
        <v/>
      </c>
      <c r="D107" s="41" t="s">
        <v>2826</v>
      </c>
      <c r="E107" s="35" t="s">
        <v>2828</v>
      </c>
      <c r="F107" s="41" t="s">
        <v>2829</v>
      </c>
      <c r="G107" s="35" t="s">
        <v>2831</v>
      </c>
      <c r="H107" s="35" t="s">
        <v>2833</v>
      </c>
      <c r="I107" s="42"/>
      <c r="J107" s="22"/>
      <c r="K107" s="22"/>
      <c r="L107" s="35" t="s">
        <v>2835</v>
      </c>
      <c r="M107" s="35"/>
      <c r="N107" s="71"/>
      <c r="O107" s="8"/>
    </row>
    <row r="108" spans="1:15" ht="12.75" x14ac:dyDescent="0.2">
      <c r="A108" s="35">
        <v>144</v>
      </c>
      <c r="B108" s="35" t="s">
        <v>2837</v>
      </c>
      <c r="C108" s="40" t="str">
        <f>IF(ISERROR(VLOOKUP(D108,perOX!$B$1:$C$170,2,FALSE)),"",VLOOKUP(D108,perOX!$B$1:$C$170,2,FALSE))</f>
        <v/>
      </c>
      <c r="D108" s="41" t="s">
        <v>2846</v>
      </c>
      <c r="E108" s="35" t="s">
        <v>2848</v>
      </c>
      <c r="F108" s="41" t="s">
        <v>2850</v>
      </c>
      <c r="G108" s="24" t="s">
        <v>103</v>
      </c>
      <c r="H108" s="35" t="s">
        <v>2852</v>
      </c>
      <c r="I108" s="46" t="s">
        <v>2854</v>
      </c>
      <c r="J108" s="22"/>
      <c r="K108" s="22"/>
      <c r="L108" s="35" t="s">
        <v>2855</v>
      </c>
      <c r="M108" s="35"/>
      <c r="N108" s="71"/>
      <c r="O108" s="8"/>
    </row>
    <row r="109" spans="1:15" ht="12.75" x14ac:dyDescent="0.2">
      <c r="A109" s="35">
        <v>1757</v>
      </c>
      <c r="B109" s="44" t="s">
        <v>9945</v>
      </c>
      <c r="C109" s="40" t="str">
        <f>IF(ISERROR(VLOOKUP(D109,perOX!$B$1:$C$170,2,FALSE)),"",VLOOKUP(D109,perOX!$B$1:$C$170,2,FALSE))</f>
        <v/>
      </c>
      <c r="D109" s="47" t="s">
        <v>2826</v>
      </c>
      <c r="E109" s="27" t="s">
        <v>22</v>
      </c>
      <c r="F109" s="45">
        <v>33125</v>
      </c>
      <c r="G109" s="27" t="s">
        <v>9941</v>
      </c>
      <c r="H109" s="27" t="s">
        <v>9944</v>
      </c>
      <c r="I109" s="42">
        <v>42081</v>
      </c>
      <c r="J109" s="22"/>
      <c r="K109" s="27" t="s">
        <v>9944</v>
      </c>
      <c r="L109" s="22" t="s">
        <v>10083</v>
      </c>
      <c r="M109" s="22"/>
      <c r="N109" s="71"/>
      <c r="O109" s="8"/>
    </row>
    <row r="110" spans="1:15" ht="12.75" x14ac:dyDescent="0.2">
      <c r="A110" s="55">
        <v>2172</v>
      </c>
      <c r="B110" s="33" t="s">
        <v>2861</v>
      </c>
      <c r="C110" s="40" t="str">
        <f>IF(ISERROR(VLOOKUP(D110,perOX!$B$1:$C$170,2,FALSE)),"",VLOOKUP(D110,perOX!$B$1:$C$170,2,FALSE))</f>
        <v/>
      </c>
      <c r="D110" s="47" t="s">
        <v>2869</v>
      </c>
      <c r="E110" s="33" t="s">
        <v>22</v>
      </c>
      <c r="F110" s="47" t="s">
        <v>10793</v>
      </c>
      <c r="G110" s="33" t="s">
        <v>35</v>
      </c>
      <c r="H110" s="33" t="s">
        <v>10711</v>
      </c>
      <c r="I110" s="42"/>
      <c r="J110" s="22"/>
      <c r="K110" s="22"/>
      <c r="L110" s="25" t="s">
        <v>10533</v>
      </c>
      <c r="M110" s="22"/>
      <c r="N110" s="71" t="s">
        <v>756</v>
      </c>
      <c r="O110" s="8"/>
    </row>
    <row r="111" spans="1:15" ht="12.75" x14ac:dyDescent="0.2">
      <c r="A111" s="55">
        <v>2182</v>
      </c>
      <c r="B111" s="33" t="s">
        <v>2861</v>
      </c>
      <c r="C111" s="40" t="str">
        <f>IF(ISERROR(VLOOKUP(D111,perOX!$B$1:$C$170,2,FALSE)),"",VLOOKUP(D111,perOX!$B$1:$C$170,2,FALSE))</f>
        <v/>
      </c>
      <c r="D111" s="47" t="s">
        <v>2869</v>
      </c>
      <c r="E111" s="33" t="s">
        <v>22</v>
      </c>
      <c r="F111" s="47" t="s">
        <v>10793</v>
      </c>
      <c r="G111" s="33" t="s">
        <v>30</v>
      </c>
      <c r="H111" s="33" t="s">
        <v>10711</v>
      </c>
      <c r="I111" s="42"/>
      <c r="J111" s="22"/>
      <c r="K111" s="22"/>
      <c r="L111" s="25" t="s">
        <v>10533</v>
      </c>
      <c r="M111" s="22"/>
      <c r="N111" s="71" t="s">
        <v>756</v>
      </c>
      <c r="O111" s="8"/>
    </row>
    <row r="112" spans="1:15" ht="12.75" x14ac:dyDescent="0.2">
      <c r="A112" s="55">
        <v>2187</v>
      </c>
      <c r="B112" s="33" t="s">
        <v>2861</v>
      </c>
      <c r="C112" s="40" t="str">
        <f>IF(ISERROR(VLOOKUP(D112,perOX!$B$1:$C$170,2,FALSE)),"",VLOOKUP(D112,perOX!$B$1:$C$170,2,FALSE))</f>
        <v/>
      </c>
      <c r="D112" s="47" t="s">
        <v>2869</v>
      </c>
      <c r="E112" s="33" t="s">
        <v>49</v>
      </c>
      <c r="F112" s="47" t="s">
        <v>10813</v>
      </c>
      <c r="G112" s="33" t="s">
        <v>30</v>
      </c>
      <c r="H112" s="33" t="s">
        <v>10711</v>
      </c>
      <c r="I112" s="42"/>
      <c r="J112" s="22"/>
      <c r="K112" s="22"/>
      <c r="L112" s="25" t="s">
        <v>10533</v>
      </c>
      <c r="M112" s="22"/>
      <c r="N112" s="71"/>
      <c r="O112" s="8"/>
    </row>
    <row r="113" spans="1:15" ht="12.75" x14ac:dyDescent="0.2">
      <c r="A113" s="35">
        <v>1711</v>
      </c>
      <c r="B113" s="44" t="s">
        <v>9240</v>
      </c>
      <c r="C113" s="40" t="str">
        <f>IF(ISERROR(VLOOKUP(D113,perOX!$B$1:$C$170,2,FALSE)),"",VLOOKUP(D113,perOX!$B$1:$C$170,2,FALSE))</f>
        <v/>
      </c>
      <c r="D113" s="47" t="s">
        <v>2342</v>
      </c>
      <c r="E113" s="27" t="s">
        <v>49</v>
      </c>
      <c r="F113" s="45" t="s">
        <v>9241</v>
      </c>
      <c r="G113" s="27" t="s">
        <v>20</v>
      </c>
      <c r="H113" s="27" t="s">
        <v>8913</v>
      </c>
      <c r="I113" s="105">
        <v>41981</v>
      </c>
      <c r="J113" s="22"/>
      <c r="K113" s="22"/>
      <c r="L113" s="22" t="s">
        <v>9402</v>
      </c>
      <c r="M113" s="22"/>
      <c r="N113" s="44" t="s">
        <v>8798</v>
      </c>
      <c r="O113" s="38"/>
    </row>
    <row r="114" spans="1:15" ht="12.75" x14ac:dyDescent="0.2">
      <c r="A114" s="55">
        <v>2012</v>
      </c>
      <c r="B114" s="33" t="s">
        <v>10564</v>
      </c>
      <c r="C114" s="40" t="str">
        <f>IF(ISERROR(VLOOKUP(D114,perOX!$B$1:$C$170,2,FALSE)),"",VLOOKUP(D114,perOX!$B$1:$C$170,2,FALSE))</f>
        <v/>
      </c>
      <c r="D114" s="47" t="s">
        <v>5973</v>
      </c>
      <c r="E114" s="33" t="s">
        <v>62</v>
      </c>
      <c r="F114" s="47">
        <v>154333</v>
      </c>
      <c r="G114" s="33" t="s">
        <v>73</v>
      </c>
      <c r="H114" s="33" t="s">
        <v>10536</v>
      </c>
      <c r="I114" s="42"/>
      <c r="J114" s="22"/>
      <c r="K114" s="22"/>
      <c r="L114" s="25" t="s">
        <v>10533</v>
      </c>
      <c r="M114" s="22"/>
      <c r="N114" s="71"/>
      <c r="O114" s="8"/>
    </row>
    <row r="115" spans="1:15" ht="12.75" x14ac:dyDescent="0.2">
      <c r="A115" s="55">
        <v>2040</v>
      </c>
      <c r="B115" s="33" t="s">
        <v>10610</v>
      </c>
      <c r="C115" s="40" t="str">
        <f>IF(ISERROR(VLOOKUP(D115,perOX!$B$1:$C$170,2,FALSE)),"",VLOOKUP(D115,perOX!$B$1:$C$170,2,FALSE))</f>
        <v/>
      </c>
      <c r="D115" s="47" t="s">
        <v>1440</v>
      </c>
      <c r="E115" s="33" t="s">
        <v>22</v>
      </c>
      <c r="F115" s="47" t="s">
        <v>10611</v>
      </c>
      <c r="G115" s="33" t="s">
        <v>30</v>
      </c>
      <c r="H115" s="33" t="s">
        <v>10536</v>
      </c>
      <c r="I115" s="42"/>
      <c r="J115" s="22"/>
      <c r="K115" s="22"/>
      <c r="L115" s="25" t="s">
        <v>10533</v>
      </c>
      <c r="M115" s="22"/>
      <c r="N115" s="71"/>
      <c r="O115" s="8"/>
    </row>
    <row r="116" spans="1:15" ht="12.75" x14ac:dyDescent="0.2">
      <c r="A116" s="55">
        <v>2025</v>
      </c>
      <c r="B116" s="33" t="s">
        <v>10588</v>
      </c>
      <c r="C116" s="40" t="str">
        <f>IF(ISERROR(VLOOKUP(D116,perOX!$B$1:$C$170,2,FALSE)),"",VLOOKUP(D116,perOX!$B$1:$C$170,2,FALSE))</f>
        <v/>
      </c>
      <c r="D116" s="47" t="s">
        <v>10589</v>
      </c>
      <c r="E116" s="33" t="s">
        <v>49</v>
      </c>
      <c r="F116" s="47">
        <v>130915</v>
      </c>
      <c r="G116" s="33" t="s">
        <v>103</v>
      </c>
      <c r="H116" s="33" t="s">
        <v>10536</v>
      </c>
      <c r="I116" s="42"/>
      <c r="J116" s="22"/>
      <c r="K116" s="22"/>
      <c r="L116" s="25" t="s">
        <v>10533</v>
      </c>
      <c r="M116" s="22"/>
      <c r="N116" s="71" t="s">
        <v>8798</v>
      </c>
      <c r="O116" s="8"/>
    </row>
    <row r="117" spans="1:15" ht="12.75" x14ac:dyDescent="0.2">
      <c r="A117" s="55">
        <v>2042</v>
      </c>
      <c r="B117" s="33" t="s">
        <v>2343</v>
      </c>
      <c r="C117" s="40" t="str">
        <f>IF(ISERROR(VLOOKUP(D117,perOX!$B$1:$C$170,2,FALSE)),"",VLOOKUP(D117,perOX!$B$1:$C$170,2,FALSE))</f>
        <v/>
      </c>
      <c r="D117" s="47" t="s">
        <v>10613</v>
      </c>
      <c r="E117" s="33" t="s">
        <v>49</v>
      </c>
      <c r="F117" s="47" t="s">
        <v>2360</v>
      </c>
      <c r="G117" s="33" t="s">
        <v>35</v>
      </c>
      <c r="H117" s="33" t="s">
        <v>10536</v>
      </c>
      <c r="I117" s="42"/>
      <c r="J117" s="22"/>
      <c r="K117" s="22"/>
      <c r="L117" s="25" t="s">
        <v>10533</v>
      </c>
      <c r="M117" s="22"/>
      <c r="N117" s="71" t="s">
        <v>10614</v>
      </c>
      <c r="O117" s="8"/>
    </row>
    <row r="118" spans="1:15" ht="38.25" x14ac:dyDescent="0.2">
      <c r="A118" s="35">
        <v>474</v>
      </c>
      <c r="B118" s="44" t="s">
        <v>2361</v>
      </c>
      <c r="C118" s="40" t="str">
        <f>IF(ISERROR(VLOOKUP(D118,perOX!$B$1:$C$170,2,FALSE)),"",VLOOKUP(D118,perOX!$B$1:$C$170,2,FALSE))</f>
        <v/>
      </c>
      <c r="D118" s="47" t="s">
        <v>2365</v>
      </c>
      <c r="E118" s="27" t="s">
        <v>49</v>
      </c>
      <c r="F118" s="45" t="s">
        <v>8907</v>
      </c>
      <c r="G118" s="27" t="s">
        <v>35</v>
      </c>
      <c r="H118" s="27" t="s">
        <v>8913</v>
      </c>
      <c r="I118" s="97">
        <v>41981</v>
      </c>
      <c r="J118" s="22"/>
      <c r="K118" s="27"/>
      <c r="L118" s="25" t="s">
        <v>8914</v>
      </c>
      <c r="M118" s="25"/>
      <c r="N118" s="33" t="s">
        <v>8908</v>
      </c>
      <c r="O118" s="7" t="s">
        <v>8909</v>
      </c>
    </row>
    <row r="119" spans="1:15" ht="12.75" x14ac:dyDescent="0.2">
      <c r="A119" s="114">
        <v>2573</v>
      </c>
      <c r="B119" s="54" t="s">
        <v>2870</v>
      </c>
      <c r="C119" s="40" t="str">
        <f>IF(ISERROR(VLOOKUP(D119,perOX!$B$1:$C$170,2,FALSE)),"",VLOOKUP(D119,perOX!$B$1:$C$170,2,FALSE))</f>
        <v/>
      </c>
      <c r="D119" s="115" t="s">
        <v>2876</v>
      </c>
      <c r="E119" s="54" t="s">
        <v>18</v>
      </c>
      <c r="F119" s="115" t="s">
        <v>11324</v>
      </c>
      <c r="G119" s="54" t="s">
        <v>23</v>
      </c>
      <c r="H119" s="54" t="s">
        <v>11248</v>
      </c>
      <c r="I119" s="116"/>
      <c r="J119" s="99"/>
      <c r="K119" s="71"/>
      <c r="L119" s="54" t="s">
        <v>11329</v>
      </c>
      <c r="M119" s="71"/>
      <c r="N119" s="99"/>
      <c r="O119" s="37"/>
    </row>
    <row r="120" spans="1:15" ht="12.75" x14ac:dyDescent="0.2">
      <c r="A120" s="114">
        <v>2575</v>
      </c>
      <c r="B120" s="54" t="s">
        <v>2870</v>
      </c>
      <c r="C120" s="40" t="str">
        <f>IF(ISERROR(VLOOKUP(D120,perOX!$B$1:$C$170,2,FALSE)),"",VLOOKUP(D120,perOX!$B$1:$C$170,2,FALSE))</f>
        <v/>
      </c>
      <c r="D120" s="115" t="s">
        <v>2876</v>
      </c>
      <c r="E120" s="54" t="s">
        <v>18</v>
      </c>
      <c r="F120" s="115" t="s">
        <v>11324</v>
      </c>
      <c r="G120" s="54" t="s">
        <v>23</v>
      </c>
      <c r="H120" s="54" t="s">
        <v>11248</v>
      </c>
      <c r="I120" s="116"/>
      <c r="J120" s="99"/>
      <c r="K120" s="71"/>
      <c r="L120" s="54" t="s">
        <v>11329</v>
      </c>
      <c r="M120" s="71"/>
      <c r="N120" s="99"/>
      <c r="O120" s="37"/>
    </row>
    <row r="121" spans="1:15" ht="12.75" x14ac:dyDescent="0.2">
      <c r="A121" s="114">
        <v>2577</v>
      </c>
      <c r="B121" s="54" t="s">
        <v>2870</v>
      </c>
      <c r="C121" s="40" t="str">
        <f>IF(ISERROR(VLOOKUP(D121,perOX!$B$1:$C$170,2,FALSE)),"",VLOOKUP(D121,perOX!$B$1:$C$170,2,FALSE))</f>
        <v/>
      </c>
      <c r="D121" s="115" t="s">
        <v>2876</v>
      </c>
      <c r="E121" s="54" t="s">
        <v>18</v>
      </c>
      <c r="F121" s="115" t="s">
        <v>11327</v>
      </c>
      <c r="G121" s="54" t="s">
        <v>23</v>
      </c>
      <c r="H121" s="54" t="s">
        <v>11248</v>
      </c>
      <c r="I121" s="116"/>
      <c r="J121" s="99"/>
      <c r="K121" s="71"/>
      <c r="L121" s="54" t="s">
        <v>11329</v>
      </c>
      <c r="M121" s="71"/>
      <c r="N121" s="99"/>
      <c r="O121" s="37"/>
    </row>
    <row r="122" spans="1:15" ht="12.75" x14ac:dyDescent="0.2">
      <c r="A122" s="114">
        <v>2578</v>
      </c>
      <c r="B122" s="54" t="s">
        <v>2870</v>
      </c>
      <c r="C122" s="40" t="str">
        <f>IF(ISERROR(VLOOKUP(D122,perOX!$B$1:$C$170,2,FALSE)),"",VLOOKUP(D122,perOX!$B$1:$C$170,2,FALSE))</f>
        <v/>
      </c>
      <c r="D122" s="115" t="s">
        <v>2876</v>
      </c>
      <c r="E122" s="54" t="s">
        <v>18</v>
      </c>
      <c r="F122" s="115" t="s">
        <v>11324</v>
      </c>
      <c r="G122" s="54" t="s">
        <v>23</v>
      </c>
      <c r="H122" s="54" t="s">
        <v>11248</v>
      </c>
      <c r="I122" s="116"/>
      <c r="J122" s="99"/>
      <c r="K122" s="71"/>
      <c r="L122" s="54" t="s">
        <v>11329</v>
      </c>
      <c r="M122" s="71"/>
      <c r="N122" s="99"/>
      <c r="O122" s="37"/>
    </row>
    <row r="123" spans="1:15" ht="12.75" x14ac:dyDescent="0.2">
      <c r="A123" s="35">
        <v>1469</v>
      </c>
      <c r="B123" s="35" t="s">
        <v>2369</v>
      </c>
      <c r="C123" s="40" t="str">
        <f>IF(ISERROR(VLOOKUP(D123,perOX!$B$1:$C$170,2,FALSE)),"",VLOOKUP(D123,perOX!$B$1:$C$170,2,FALSE))</f>
        <v/>
      </c>
      <c r="D123" s="43" t="s">
        <v>9060</v>
      </c>
      <c r="E123" s="22" t="s">
        <v>817</v>
      </c>
      <c r="F123" s="41">
        <v>111980010</v>
      </c>
      <c r="G123" s="22" t="s">
        <v>23</v>
      </c>
      <c r="H123" s="24" t="s">
        <v>9053</v>
      </c>
      <c r="I123" s="42"/>
      <c r="J123" s="22"/>
      <c r="K123" s="22"/>
      <c r="L123" s="22" t="s">
        <v>8915</v>
      </c>
      <c r="M123" s="22"/>
      <c r="N123" s="71"/>
      <c r="O123" s="8"/>
    </row>
    <row r="124" spans="1:15" ht="12.75" x14ac:dyDescent="0.2">
      <c r="A124" s="35">
        <v>1470</v>
      </c>
      <c r="B124" s="35" t="s">
        <v>2369</v>
      </c>
      <c r="C124" s="40" t="str">
        <f>IF(ISERROR(VLOOKUP(D124,perOX!$B$1:$C$170,2,FALSE)),"",VLOOKUP(D124,perOX!$B$1:$C$170,2,FALSE))</f>
        <v/>
      </c>
      <c r="D124" s="43" t="s">
        <v>9060</v>
      </c>
      <c r="E124" s="22" t="s">
        <v>817</v>
      </c>
      <c r="F124" s="41">
        <v>111980010</v>
      </c>
      <c r="G124" s="22" t="s">
        <v>23</v>
      </c>
      <c r="H124" s="24" t="s">
        <v>9053</v>
      </c>
      <c r="I124" s="42"/>
      <c r="J124" s="22"/>
      <c r="K124" s="22"/>
      <c r="L124" s="22" t="s">
        <v>8915</v>
      </c>
      <c r="M124" s="22"/>
      <c r="N124" s="71"/>
      <c r="O124" s="8"/>
    </row>
    <row r="125" spans="1:15" ht="12.75" x14ac:dyDescent="0.2">
      <c r="A125" s="35">
        <v>1471</v>
      </c>
      <c r="B125" s="35" t="s">
        <v>2369</v>
      </c>
      <c r="C125" s="40" t="str">
        <f>IF(ISERROR(VLOOKUP(D125,perOX!$B$1:$C$170,2,FALSE)),"",VLOOKUP(D125,perOX!$B$1:$C$170,2,FALSE))</f>
        <v/>
      </c>
      <c r="D125" s="43" t="s">
        <v>9060</v>
      </c>
      <c r="E125" s="22" t="s">
        <v>817</v>
      </c>
      <c r="F125" s="41">
        <v>111980010</v>
      </c>
      <c r="G125" s="22" t="s">
        <v>23</v>
      </c>
      <c r="H125" s="24" t="s">
        <v>9053</v>
      </c>
      <c r="I125" s="42"/>
      <c r="J125" s="22"/>
      <c r="K125" s="22"/>
      <c r="L125" s="22" t="s">
        <v>8915</v>
      </c>
      <c r="M125" s="22"/>
      <c r="N125" s="71"/>
      <c r="O125" s="8"/>
    </row>
    <row r="126" spans="1:15" ht="12.75" x14ac:dyDescent="0.2">
      <c r="A126" s="114">
        <v>2569</v>
      </c>
      <c r="B126" s="54" t="s">
        <v>2882</v>
      </c>
      <c r="C126" s="40" t="str">
        <f>IF(ISERROR(VLOOKUP(D126,perOX!$B$1:$C$170,2,FALSE)),"",VLOOKUP(D126,perOX!$B$1:$C$170,2,FALSE))</f>
        <v/>
      </c>
      <c r="D126" s="115" t="s">
        <v>2876</v>
      </c>
      <c r="E126" s="54" t="s">
        <v>18</v>
      </c>
      <c r="F126" s="115" t="s">
        <v>11322</v>
      </c>
      <c r="G126" s="54" t="s">
        <v>20</v>
      </c>
      <c r="H126" s="54" t="s">
        <v>11248</v>
      </c>
      <c r="I126" s="116"/>
      <c r="J126" s="99"/>
      <c r="K126" s="71"/>
      <c r="L126" s="54" t="s">
        <v>11329</v>
      </c>
      <c r="M126" s="71"/>
      <c r="N126" s="99"/>
      <c r="O126" s="37"/>
    </row>
    <row r="127" spans="1:15" ht="12.75" x14ac:dyDescent="0.2">
      <c r="A127" s="114">
        <v>2567</v>
      </c>
      <c r="B127" s="54" t="s">
        <v>11320</v>
      </c>
      <c r="C127" s="40" t="str">
        <f>IF(ISERROR(VLOOKUP(D127,perOX!$B$1:$C$170,2,FALSE)),"",VLOOKUP(D127,perOX!$B$1:$C$170,2,FALSE))</f>
        <v/>
      </c>
      <c r="D127" s="115" t="s">
        <v>2876</v>
      </c>
      <c r="E127" s="54" t="s">
        <v>5623</v>
      </c>
      <c r="F127" s="115">
        <v>2600</v>
      </c>
      <c r="G127" s="54" t="s">
        <v>23</v>
      </c>
      <c r="H127" s="54" t="s">
        <v>11248</v>
      </c>
      <c r="I127" s="116"/>
      <c r="J127" s="99"/>
      <c r="K127" s="71"/>
      <c r="L127" s="54" t="s">
        <v>11329</v>
      </c>
      <c r="M127" s="71"/>
      <c r="N127" s="99"/>
      <c r="O127" s="37"/>
    </row>
    <row r="128" spans="1:15" ht="12.75" x14ac:dyDescent="0.2">
      <c r="A128" s="114">
        <v>2571</v>
      </c>
      <c r="B128" s="54" t="s">
        <v>11320</v>
      </c>
      <c r="C128" s="40" t="str">
        <f>IF(ISERROR(VLOOKUP(D128,perOX!$B$1:$C$170,2,FALSE)),"",VLOOKUP(D128,perOX!$B$1:$C$170,2,FALSE))</f>
        <v/>
      </c>
      <c r="D128" s="115" t="s">
        <v>2876</v>
      </c>
      <c r="E128" s="54" t="s">
        <v>5623</v>
      </c>
      <c r="F128" s="115">
        <v>2600</v>
      </c>
      <c r="G128" s="54" t="s">
        <v>23</v>
      </c>
      <c r="H128" s="54" t="s">
        <v>11248</v>
      </c>
      <c r="I128" s="116"/>
      <c r="J128" s="99"/>
      <c r="K128" s="71"/>
      <c r="L128" s="54" t="s">
        <v>11329</v>
      </c>
      <c r="M128" s="71"/>
      <c r="N128" s="99"/>
      <c r="O128" s="37"/>
    </row>
    <row r="129" spans="1:15" ht="12.75" x14ac:dyDescent="0.2">
      <c r="A129" s="114">
        <v>2574</v>
      </c>
      <c r="B129" s="54" t="s">
        <v>11320</v>
      </c>
      <c r="C129" s="40" t="str">
        <f>IF(ISERROR(VLOOKUP(D129,perOX!$B$1:$C$170,2,FALSE)),"",VLOOKUP(D129,perOX!$B$1:$C$170,2,FALSE))</f>
        <v/>
      </c>
      <c r="D129" s="115" t="s">
        <v>2876</v>
      </c>
      <c r="E129" s="54" t="s">
        <v>5623</v>
      </c>
      <c r="F129" s="115">
        <v>2600</v>
      </c>
      <c r="G129" s="54" t="s">
        <v>23</v>
      </c>
      <c r="H129" s="54" t="s">
        <v>11248</v>
      </c>
      <c r="I129" s="116"/>
      <c r="J129" s="99"/>
      <c r="K129" s="71"/>
      <c r="L129" s="54" t="s">
        <v>11329</v>
      </c>
      <c r="M129" s="71"/>
      <c r="N129" s="99"/>
      <c r="O129" s="37"/>
    </row>
    <row r="130" spans="1:15" ht="12.75" x14ac:dyDescent="0.2">
      <c r="A130" s="114">
        <v>2580</v>
      </c>
      <c r="B130" s="54" t="s">
        <v>11320</v>
      </c>
      <c r="C130" s="40" t="str">
        <f>IF(ISERROR(VLOOKUP(D130,perOX!$B$1:$C$170,2,FALSE)),"",VLOOKUP(D130,perOX!$B$1:$C$170,2,FALSE))</f>
        <v/>
      </c>
      <c r="D130" s="115" t="s">
        <v>2876</v>
      </c>
      <c r="E130" s="54" t="s">
        <v>5623</v>
      </c>
      <c r="F130" s="115">
        <v>2600</v>
      </c>
      <c r="G130" s="54" t="s">
        <v>23</v>
      </c>
      <c r="H130" s="54" t="s">
        <v>11248</v>
      </c>
      <c r="I130" s="116"/>
      <c r="J130" s="99"/>
      <c r="K130" s="71"/>
      <c r="L130" s="54" t="s">
        <v>11329</v>
      </c>
      <c r="M130" s="71"/>
      <c r="N130" s="99"/>
      <c r="O130" s="37"/>
    </row>
    <row r="131" spans="1:15" ht="12.75" x14ac:dyDescent="0.2">
      <c r="A131" s="35">
        <v>1712</v>
      </c>
      <c r="B131" s="44" t="s">
        <v>2384</v>
      </c>
      <c r="C131" s="40" t="str">
        <f>IF(ISERROR(VLOOKUP(D131,perOX!$B$1:$C$170,2,FALSE)),"",VLOOKUP(D131,perOX!$B$1:$C$170,2,FALSE))</f>
        <v/>
      </c>
      <c r="D131" s="47" t="s">
        <v>2386</v>
      </c>
      <c r="E131" s="27" t="s">
        <v>5159</v>
      </c>
      <c r="F131" s="45" t="s">
        <v>9253</v>
      </c>
      <c r="G131" s="27" t="s">
        <v>20</v>
      </c>
      <c r="H131" s="27" t="s">
        <v>8913</v>
      </c>
      <c r="I131" s="55">
        <v>2006</v>
      </c>
      <c r="J131" s="22"/>
      <c r="K131" s="22"/>
      <c r="L131" s="22" t="s">
        <v>9402</v>
      </c>
      <c r="M131" s="22"/>
      <c r="N131" s="99"/>
      <c r="O131" s="58" t="s">
        <v>127</v>
      </c>
    </row>
    <row r="132" spans="1:15" ht="12.75" x14ac:dyDescent="0.2">
      <c r="A132" s="35">
        <v>1764</v>
      </c>
      <c r="B132" s="44" t="s">
        <v>2384</v>
      </c>
      <c r="C132" s="40" t="str">
        <f>IF(ISERROR(VLOOKUP(D132,perOX!$B$1:$C$170,2,FALSE)),"",VLOOKUP(D132,perOX!$B$1:$C$170,2,FALSE))</f>
        <v/>
      </c>
      <c r="D132" s="47" t="s">
        <v>2386</v>
      </c>
      <c r="E132" s="27" t="s">
        <v>5159</v>
      </c>
      <c r="F132" s="45" t="s">
        <v>9253</v>
      </c>
      <c r="G132" s="27" t="s">
        <v>20</v>
      </c>
      <c r="H132" s="27" t="s">
        <v>8913</v>
      </c>
      <c r="I132" s="42"/>
      <c r="J132" s="22"/>
      <c r="K132" s="22"/>
      <c r="L132" s="24" t="s">
        <v>10297</v>
      </c>
      <c r="M132" s="24"/>
      <c r="N132" s="71"/>
      <c r="O132" s="8"/>
    </row>
    <row r="133" spans="1:15" ht="12.75" x14ac:dyDescent="0.2">
      <c r="A133" s="35">
        <v>1713</v>
      </c>
      <c r="B133" s="44" t="s">
        <v>9378</v>
      </c>
      <c r="C133" s="40" t="str">
        <f>IF(ISERROR(VLOOKUP(D133,perOX!$B$1:$C$170,2,FALSE)),"",VLOOKUP(D133,perOX!$B$1:$C$170,2,FALSE))</f>
        <v/>
      </c>
      <c r="D133" s="47" t="s">
        <v>2424</v>
      </c>
      <c r="E133" s="27" t="s">
        <v>49</v>
      </c>
      <c r="F133" s="45" t="s">
        <v>9379</v>
      </c>
      <c r="G133" s="27" t="s">
        <v>9360</v>
      </c>
      <c r="H133" s="27" t="s">
        <v>8913</v>
      </c>
      <c r="I133" s="105">
        <v>41981</v>
      </c>
      <c r="J133" s="22"/>
      <c r="K133" s="22"/>
      <c r="L133" s="22" t="s">
        <v>9402</v>
      </c>
      <c r="M133" s="22"/>
      <c r="N133" s="44" t="s">
        <v>9380</v>
      </c>
      <c r="O133" s="38"/>
    </row>
    <row r="134" spans="1:15" ht="12.75" x14ac:dyDescent="0.2">
      <c r="A134" s="114">
        <v>2479</v>
      </c>
      <c r="B134" s="54" t="s">
        <v>2395</v>
      </c>
      <c r="C134" s="40" t="str">
        <f>IF(ISERROR(VLOOKUP(D134,perOX!$B$1:$C$170,2,FALSE)),"",VLOOKUP(D134,perOX!$B$1:$C$170,2,FALSE))</f>
        <v/>
      </c>
      <c r="D134" s="115" t="s">
        <v>2397</v>
      </c>
      <c r="E134" s="54" t="s">
        <v>2399</v>
      </c>
      <c r="F134" s="115">
        <v>47110</v>
      </c>
      <c r="G134" s="54" t="s">
        <v>15</v>
      </c>
      <c r="H134" s="54" t="s">
        <v>11214</v>
      </c>
      <c r="I134" s="116"/>
      <c r="J134" s="99"/>
      <c r="K134" s="71"/>
      <c r="L134" s="54" t="s">
        <v>11329</v>
      </c>
      <c r="M134" s="71"/>
      <c r="N134" s="99"/>
      <c r="O134" s="37"/>
    </row>
    <row r="135" spans="1:15" ht="12.75" x14ac:dyDescent="0.2">
      <c r="A135" s="114">
        <v>2498</v>
      </c>
      <c r="B135" s="54" t="s">
        <v>11239</v>
      </c>
      <c r="C135" s="40" t="str">
        <f>IF(ISERROR(VLOOKUP(D135,perOX!$B$1:$C$170,2,FALSE)),"",VLOOKUP(D135,perOX!$B$1:$C$170,2,FALSE))</f>
        <v/>
      </c>
      <c r="D135" s="115" t="s">
        <v>11332</v>
      </c>
      <c r="E135" s="54" t="s">
        <v>49</v>
      </c>
      <c r="F135" s="115" t="s">
        <v>2404</v>
      </c>
      <c r="G135" s="54" t="s">
        <v>30</v>
      </c>
      <c r="H135" s="54" t="s">
        <v>11214</v>
      </c>
      <c r="I135" s="116"/>
      <c r="J135" s="99"/>
      <c r="K135" s="71"/>
      <c r="L135" s="54" t="s">
        <v>11329</v>
      </c>
      <c r="M135" s="71"/>
      <c r="N135" s="99"/>
      <c r="O135" s="37"/>
    </row>
    <row r="136" spans="1:15" ht="12.75" x14ac:dyDescent="0.2">
      <c r="A136" s="35">
        <v>173</v>
      </c>
      <c r="B136" s="35" t="s">
        <v>2405</v>
      </c>
      <c r="C136" s="40" t="str">
        <f>IF(ISERROR(VLOOKUP(D136,perOX!$B$1:$C$170,2,FALSE)),"",VLOOKUP(D136,perOX!$B$1:$C$170,2,FALSE))</f>
        <v/>
      </c>
      <c r="D136" s="41" t="s">
        <v>2406</v>
      </c>
      <c r="E136" s="35" t="s">
        <v>2407</v>
      </c>
      <c r="F136" s="41" t="s">
        <v>2408</v>
      </c>
      <c r="G136" s="35" t="s">
        <v>2409</v>
      </c>
      <c r="H136" s="35" t="s">
        <v>2410</v>
      </c>
      <c r="I136" s="46"/>
      <c r="J136" s="35"/>
      <c r="K136" s="22"/>
      <c r="L136" s="35" t="s">
        <v>2412</v>
      </c>
      <c r="M136" s="35"/>
      <c r="N136" s="71"/>
      <c r="O136" s="8"/>
    </row>
    <row r="137" spans="1:15" ht="12.75" x14ac:dyDescent="0.2">
      <c r="A137" s="55">
        <v>2130</v>
      </c>
      <c r="B137" s="33" t="s">
        <v>10741</v>
      </c>
      <c r="C137" s="40" t="str">
        <f>IF(ISERROR(VLOOKUP(D137,perOX!$B$1:$C$170,2,FALSE)),"",VLOOKUP(D137,perOX!$B$1:$C$170,2,FALSE))</f>
        <v/>
      </c>
      <c r="D137" s="47" t="s">
        <v>2423</v>
      </c>
      <c r="E137" s="33" t="s">
        <v>49</v>
      </c>
      <c r="F137" s="47">
        <v>275352</v>
      </c>
      <c r="G137" s="33" t="s">
        <v>30</v>
      </c>
      <c r="H137" s="33" t="s">
        <v>10711</v>
      </c>
      <c r="I137" s="42"/>
      <c r="J137" s="22"/>
      <c r="K137" s="22"/>
      <c r="L137" s="25" t="s">
        <v>10533</v>
      </c>
      <c r="M137" s="22"/>
      <c r="N137" s="71" t="s">
        <v>756</v>
      </c>
      <c r="O137" s="8"/>
    </row>
    <row r="138" spans="1:15" ht="12.75" x14ac:dyDescent="0.2">
      <c r="A138" s="55">
        <v>2131</v>
      </c>
      <c r="B138" s="33" t="s">
        <v>10741</v>
      </c>
      <c r="C138" s="40" t="str">
        <f>IF(ISERROR(VLOOKUP(D138,perOX!$B$1:$C$170,2,FALSE)),"",VLOOKUP(D138,perOX!$B$1:$C$170,2,FALSE))</f>
        <v/>
      </c>
      <c r="D138" s="47" t="s">
        <v>2423</v>
      </c>
      <c r="E138" s="33" t="s">
        <v>49</v>
      </c>
      <c r="F138" s="47">
        <v>275352</v>
      </c>
      <c r="G138" s="33" t="s">
        <v>20</v>
      </c>
      <c r="H138" s="33" t="s">
        <v>10711</v>
      </c>
      <c r="I138" s="42"/>
      <c r="J138" s="22"/>
      <c r="K138" s="22"/>
      <c r="L138" s="25" t="s">
        <v>10533</v>
      </c>
      <c r="M138" s="22"/>
      <c r="N138" s="71" t="s">
        <v>756</v>
      </c>
      <c r="O138" s="8"/>
    </row>
    <row r="139" spans="1:15" ht="12.75" x14ac:dyDescent="0.2">
      <c r="A139" s="35">
        <v>1448</v>
      </c>
      <c r="B139" s="24" t="s">
        <v>9050</v>
      </c>
      <c r="C139" s="40" t="str">
        <f>IF(ISERROR(VLOOKUP(D139,perOX!$B$1:$C$170,2,FALSE)),"",VLOOKUP(D139,perOX!$B$1:$C$170,2,FALSE))</f>
        <v/>
      </c>
      <c r="D139" s="41" t="s">
        <v>2449</v>
      </c>
      <c r="E139" s="24" t="s">
        <v>9049</v>
      </c>
      <c r="F139" s="41" t="s">
        <v>2451</v>
      </c>
      <c r="G139" s="35" t="s">
        <v>20</v>
      </c>
      <c r="H139" s="24" t="s">
        <v>9040</v>
      </c>
      <c r="I139" s="42"/>
      <c r="J139" s="35">
        <v>99</v>
      </c>
      <c r="K139" s="22"/>
      <c r="L139" s="22" t="s">
        <v>8915</v>
      </c>
      <c r="M139" s="22"/>
      <c r="N139" s="71"/>
      <c r="O139" s="8"/>
    </row>
    <row r="140" spans="1:15" ht="12.75" x14ac:dyDescent="0.2">
      <c r="A140" s="35">
        <v>191</v>
      </c>
      <c r="B140" s="35" t="s">
        <v>2458</v>
      </c>
      <c r="C140" s="40" t="str">
        <f>IF(ISERROR(VLOOKUP(D140,perOX!$B$1:$C$170,2,FALSE)),"",VLOOKUP(D140,perOX!$B$1:$C$170,2,FALSE))</f>
        <v/>
      </c>
      <c r="D140" s="41" t="s">
        <v>2460</v>
      </c>
      <c r="E140" s="35" t="s">
        <v>2461</v>
      </c>
      <c r="F140" s="41" t="s">
        <v>2462</v>
      </c>
      <c r="G140" s="35" t="s">
        <v>2463</v>
      </c>
      <c r="H140" s="35" t="s">
        <v>2464</v>
      </c>
      <c r="I140" s="46"/>
      <c r="J140" s="35"/>
      <c r="K140" s="22"/>
      <c r="L140" s="35" t="s">
        <v>2466</v>
      </c>
      <c r="M140" s="35"/>
      <c r="N140" s="71"/>
      <c r="O140" s="8"/>
    </row>
    <row r="141" spans="1:15" ht="12.75" x14ac:dyDescent="0.2">
      <c r="A141" s="35">
        <v>192</v>
      </c>
      <c r="B141" s="35" t="s">
        <v>2467</v>
      </c>
      <c r="C141" s="40" t="str">
        <f>IF(ISERROR(VLOOKUP(D141,perOX!$B$1:$C$170,2,FALSE)),"",VLOOKUP(D141,perOX!$B$1:$C$170,2,FALSE))</f>
        <v/>
      </c>
      <c r="D141" s="41" t="s">
        <v>2468</v>
      </c>
      <c r="E141" s="35" t="s">
        <v>2469</v>
      </c>
      <c r="F141" s="41" t="s">
        <v>2470</v>
      </c>
      <c r="G141" s="35" t="s">
        <v>2471</v>
      </c>
      <c r="H141" s="35" t="s">
        <v>2472</v>
      </c>
      <c r="I141" s="46"/>
      <c r="J141" s="35"/>
      <c r="K141" s="22"/>
      <c r="L141" s="35" t="s">
        <v>2473</v>
      </c>
      <c r="M141" s="35"/>
      <c r="N141" s="71"/>
      <c r="O141" s="8"/>
    </row>
    <row r="142" spans="1:15" ht="25.5" x14ac:dyDescent="0.2">
      <c r="A142" s="35">
        <v>1714</v>
      </c>
      <c r="B142" s="44" t="s">
        <v>9342</v>
      </c>
      <c r="C142" s="40" t="str">
        <f>IF(ISERROR(VLOOKUP(D142,perOX!$B$1:$C$170,2,FALSE)),"",VLOOKUP(D142,perOX!$B$1:$C$170,2,FALSE))</f>
        <v/>
      </c>
      <c r="D142" s="47" t="s">
        <v>1593</v>
      </c>
      <c r="E142" s="27" t="s">
        <v>9343</v>
      </c>
      <c r="F142" s="45" t="s">
        <v>9344</v>
      </c>
      <c r="G142" s="27" t="s">
        <v>9345</v>
      </c>
      <c r="H142" s="27" t="s">
        <v>8913</v>
      </c>
      <c r="I142" s="105">
        <v>41981</v>
      </c>
      <c r="J142" s="22"/>
      <c r="K142" s="22"/>
      <c r="L142" s="22" t="s">
        <v>9402</v>
      </c>
      <c r="M142" s="22"/>
      <c r="N142" s="44" t="s">
        <v>8774</v>
      </c>
      <c r="O142" s="58" t="s">
        <v>170</v>
      </c>
    </row>
    <row r="143" spans="1:15" ht="25.5" x14ac:dyDescent="0.2">
      <c r="A143" s="35">
        <v>1765</v>
      </c>
      <c r="B143" s="44" t="s">
        <v>9342</v>
      </c>
      <c r="C143" s="40" t="str">
        <f>IF(ISERROR(VLOOKUP(D143,perOX!$B$1:$C$170,2,FALSE)),"",VLOOKUP(D143,perOX!$B$1:$C$170,2,FALSE))</f>
        <v/>
      </c>
      <c r="D143" s="47" t="s">
        <v>1593</v>
      </c>
      <c r="E143" s="27" t="s">
        <v>10283</v>
      </c>
      <c r="F143" s="45" t="s">
        <v>9344</v>
      </c>
      <c r="G143" s="27" t="s">
        <v>9345</v>
      </c>
      <c r="H143" s="27" t="s">
        <v>8913</v>
      </c>
      <c r="I143" s="42"/>
      <c r="J143" s="22"/>
      <c r="K143" s="22"/>
      <c r="L143" s="24" t="s">
        <v>10297</v>
      </c>
      <c r="M143" s="24"/>
      <c r="N143" s="71"/>
      <c r="O143" s="8"/>
    </row>
    <row r="144" spans="1:15" ht="25.5" x14ac:dyDescent="0.2">
      <c r="A144" s="35">
        <v>1766</v>
      </c>
      <c r="B144" s="44" t="s">
        <v>9342</v>
      </c>
      <c r="C144" s="40" t="str">
        <f>IF(ISERROR(VLOOKUP(D144,perOX!$B$1:$C$170,2,FALSE)),"",VLOOKUP(D144,perOX!$B$1:$C$170,2,FALSE))</f>
        <v/>
      </c>
      <c r="D144" s="47" t="s">
        <v>1593</v>
      </c>
      <c r="E144" s="27" t="s">
        <v>4805</v>
      </c>
      <c r="F144" s="45" t="s">
        <v>9344</v>
      </c>
      <c r="G144" s="27" t="s">
        <v>9345</v>
      </c>
      <c r="H144" s="27" t="s">
        <v>8913</v>
      </c>
      <c r="I144" s="46"/>
      <c r="J144" s="22"/>
      <c r="K144" s="22"/>
      <c r="L144" s="24" t="s">
        <v>10297</v>
      </c>
      <c r="M144" s="24"/>
      <c r="N144" s="71"/>
      <c r="O144" s="8"/>
    </row>
    <row r="145" spans="1:15" ht="12.75" x14ac:dyDescent="0.2">
      <c r="A145" s="35">
        <v>493</v>
      </c>
      <c r="B145" s="44" t="s">
        <v>8763</v>
      </c>
      <c r="C145" s="40" t="str">
        <f>IF(ISERROR(VLOOKUP(D145,perOX!$B$1:$C$170,2,FALSE)),"",VLOOKUP(D145,perOX!$B$1:$C$170,2,FALSE))</f>
        <v/>
      </c>
      <c r="D145" s="47" t="s">
        <v>8765</v>
      </c>
      <c r="E145" s="27" t="s">
        <v>49</v>
      </c>
      <c r="F145" s="45" t="s">
        <v>8764</v>
      </c>
      <c r="G145" s="27" t="s">
        <v>474</v>
      </c>
      <c r="H145" s="27" t="s">
        <v>4689</v>
      </c>
      <c r="I145" s="100"/>
      <c r="J145" s="22"/>
      <c r="K145" s="27"/>
      <c r="L145" s="25" t="s">
        <v>8914</v>
      </c>
      <c r="M145" s="25"/>
      <c r="N145" s="33" t="s">
        <v>5149</v>
      </c>
      <c r="O145" s="7" t="s">
        <v>127</v>
      </c>
    </row>
    <row r="146" spans="1:15" ht="12.75" x14ac:dyDescent="0.2">
      <c r="A146" s="35">
        <v>494</v>
      </c>
      <c r="B146" s="44" t="s">
        <v>8763</v>
      </c>
      <c r="C146" s="40" t="str">
        <f>IF(ISERROR(VLOOKUP(D146,perOX!$B$1:$C$170,2,FALSE)),"",VLOOKUP(D146,perOX!$B$1:$C$170,2,FALSE))</f>
        <v/>
      </c>
      <c r="D146" s="47" t="s">
        <v>8765</v>
      </c>
      <c r="E146" s="27" t="s">
        <v>49</v>
      </c>
      <c r="F146" s="45" t="s">
        <v>8764</v>
      </c>
      <c r="G146" s="27" t="s">
        <v>474</v>
      </c>
      <c r="H146" s="27" t="s">
        <v>4689</v>
      </c>
      <c r="I146" s="100"/>
      <c r="J146" s="22"/>
      <c r="K146" s="27"/>
      <c r="L146" s="25" t="s">
        <v>8914</v>
      </c>
      <c r="M146" s="25"/>
      <c r="N146" s="33"/>
      <c r="O146" s="7"/>
    </row>
    <row r="147" spans="1:15" ht="12.75" x14ac:dyDescent="0.2">
      <c r="A147" s="35">
        <v>1715</v>
      </c>
      <c r="B147" s="44" t="s">
        <v>2488</v>
      </c>
      <c r="C147" s="40" t="str">
        <f>IF(ISERROR(VLOOKUP(D147,perOX!$B$1:$C$170,2,FALSE)),"",VLOOKUP(D147,perOX!$B$1:$C$170,2,FALSE))</f>
        <v/>
      </c>
      <c r="D147" s="47" t="s">
        <v>2501</v>
      </c>
      <c r="E147" s="27" t="s">
        <v>49</v>
      </c>
      <c r="F147" s="45" t="s">
        <v>9350</v>
      </c>
      <c r="G147" s="27" t="s">
        <v>167</v>
      </c>
      <c r="H147" s="27" t="s">
        <v>8913</v>
      </c>
      <c r="I147" s="105">
        <v>41981</v>
      </c>
      <c r="J147" s="22"/>
      <c r="K147" s="22"/>
      <c r="L147" s="22" t="s">
        <v>9402</v>
      </c>
      <c r="M147" s="22"/>
      <c r="N147" s="44" t="s">
        <v>9351</v>
      </c>
      <c r="O147" s="38"/>
    </row>
    <row r="148" spans="1:15" ht="12.75" x14ac:dyDescent="0.2">
      <c r="A148" s="55">
        <v>2192</v>
      </c>
      <c r="B148" s="33" t="s">
        <v>10821</v>
      </c>
      <c r="C148" s="40" t="str">
        <f>IF(ISERROR(VLOOKUP(D148,perOX!$B$1:$C$170,2,FALSE)),"",VLOOKUP(D148,perOX!$B$1:$C$170,2,FALSE))</f>
        <v/>
      </c>
      <c r="D148" s="47" t="s">
        <v>10822</v>
      </c>
      <c r="E148" s="33" t="s">
        <v>49</v>
      </c>
      <c r="F148" s="47">
        <v>109673</v>
      </c>
      <c r="G148" s="33" t="s">
        <v>389</v>
      </c>
      <c r="H148" s="33" t="s">
        <v>10711</v>
      </c>
      <c r="I148" s="42"/>
      <c r="J148" s="22"/>
      <c r="K148" s="22"/>
      <c r="L148" s="25" t="s">
        <v>10533</v>
      </c>
      <c r="M148" s="22"/>
      <c r="N148" s="71" t="s">
        <v>5149</v>
      </c>
      <c r="O148" s="8"/>
    </row>
    <row r="149" spans="1:15" ht="12.75" x14ac:dyDescent="0.2">
      <c r="A149" s="35">
        <v>1298</v>
      </c>
      <c r="B149" s="24" t="s">
        <v>8927</v>
      </c>
      <c r="C149" s="40" t="str">
        <f>IF(ISERROR(VLOOKUP(D149,perOX!$B$1:$C$170,2,FALSE)),"",VLOOKUP(D149,perOX!$B$1:$C$170,2,FALSE))</f>
        <v/>
      </c>
      <c r="D149" s="43" t="s">
        <v>8928</v>
      </c>
      <c r="E149" s="24" t="s">
        <v>106</v>
      </c>
      <c r="F149" s="43" t="s">
        <v>8929</v>
      </c>
      <c r="G149" s="24" t="s">
        <v>20</v>
      </c>
      <c r="H149" s="24" t="s">
        <v>8917</v>
      </c>
      <c r="I149" s="42"/>
      <c r="J149" s="22"/>
      <c r="K149" s="22"/>
      <c r="L149" s="22" t="s">
        <v>8916</v>
      </c>
      <c r="M149" s="22"/>
      <c r="N149" s="71"/>
      <c r="O149" s="8"/>
    </row>
    <row r="150" spans="1:15" ht="12.75" x14ac:dyDescent="0.2">
      <c r="A150" s="55">
        <v>2164</v>
      </c>
      <c r="B150" s="33" t="s">
        <v>10785</v>
      </c>
      <c r="C150" s="40" t="str">
        <f>IF(ISERROR(VLOOKUP(D150,perOX!$B$1:$C$170,2,FALSE)),"",VLOOKUP(D150,perOX!$B$1:$C$170,2,FALSE))</f>
        <v/>
      </c>
      <c r="D150" s="47" t="s">
        <v>7665</v>
      </c>
      <c r="E150" s="33" t="s">
        <v>49</v>
      </c>
      <c r="F150" s="47">
        <v>268356</v>
      </c>
      <c r="G150" s="33" t="s">
        <v>73</v>
      </c>
      <c r="H150" s="33" t="s">
        <v>10711</v>
      </c>
      <c r="I150" s="42"/>
      <c r="J150" s="22"/>
      <c r="K150" s="22"/>
      <c r="L150" s="25" t="s">
        <v>10533</v>
      </c>
      <c r="M150" s="22"/>
      <c r="N150" s="71" t="s">
        <v>756</v>
      </c>
      <c r="O150" s="8"/>
    </row>
    <row r="151" spans="1:15" ht="12.75" x14ac:dyDescent="0.2">
      <c r="A151" s="35">
        <v>1567</v>
      </c>
      <c r="B151" s="64" t="s">
        <v>1862</v>
      </c>
      <c r="C151" s="40" t="str">
        <f>IF(ISERROR(VLOOKUP(D151,perOX!$B$1:$C$170,2,FALSE)),"",VLOOKUP(D151,perOX!$B$1:$C$170,2,FALSE))</f>
        <v/>
      </c>
      <c r="D151" s="65" t="s">
        <v>2543</v>
      </c>
      <c r="E151" s="64" t="s">
        <v>117</v>
      </c>
      <c r="F151" s="65" t="s">
        <v>4720</v>
      </c>
      <c r="G151" s="64" t="s">
        <v>1235</v>
      </c>
      <c r="H151" s="64" t="s">
        <v>4719</v>
      </c>
      <c r="I151" s="103"/>
      <c r="J151" s="64"/>
      <c r="K151" s="64"/>
      <c r="L151" s="22" t="s">
        <v>9132</v>
      </c>
      <c r="M151" s="22"/>
      <c r="N151" s="71"/>
      <c r="O151" s="8"/>
    </row>
    <row r="152" spans="1:15" ht="12.75" x14ac:dyDescent="0.2">
      <c r="A152" s="114">
        <v>2549</v>
      </c>
      <c r="B152" s="54" t="s">
        <v>2572</v>
      </c>
      <c r="C152" s="40" t="str">
        <f>IF(ISERROR(VLOOKUP(D152,perOX!$B$1:$C$170,2,FALSE)),"",VLOOKUP(D152,perOX!$B$1:$C$170,2,FALSE))</f>
        <v/>
      </c>
      <c r="D152" s="115" t="s">
        <v>2578</v>
      </c>
      <c r="E152" s="54" t="s">
        <v>18</v>
      </c>
      <c r="F152" s="115" t="s">
        <v>2579</v>
      </c>
      <c r="G152" s="54" t="s">
        <v>30</v>
      </c>
      <c r="H152" s="54" t="s">
        <v>11248</v>
      </c>
      <c r="I152" s="116"/>
      <c r="J152" s="99"/>
      <c r="K152" s="71"/>
      <c r="L152" s="54" t="s">
        <v>11329</v>
      </c>
      <c r="M152" s="71"/>
      <c r="N152" s="99"/>
      <c r="O152" s="37"/>
    </row>
    <row r="153" spans="1:15" ht="12.75" x14ac:dyDescent="0.2">
      <c r="A153" s="55">
        <v>2163</v>
      </c>
      <c r="B153" s="33" t="s">
        <v>10782</v>
      </c>
      <c r="C153" s="40" t="str">
        <f>IF(ISERROR(VLOOKUP(D153,perOX!$B$1:$C$170,2,FALSE)),"",VLOOKUP(D153,perOX!$B$1:$C$170,2,FALSE))</f>
        <v/>
      </c>
      <c r="D153" s="47" t="s">
        <v>10783</v>
      </c>
      <c r="E153" s="33" t="s">
        <v>22</v>
      </c>
      <c r="F153" s="47" t="s">
        <v>10784</v>
      </c>
      <c r="G153" s="33" t="s">
        <v>23</v>
      </c>
      <c r="H153" s="33" t="s">
        <v>10711</v>
      </c>
      <c r="I153" s="42"/>
      <c r="J153" s="22"/>
      <c r="K153" s="22"/>
      <c r="L153" s="25" t="s">
        <v>10533</v>
      </c>
      <c r="M153" s="22"/>
      <c r="N153" s="71"/>
      <c r="O153" s="8"/>
    </row>
    <row r="154" spans="1:15" ht="12.75" x14ac:dyDescent="0.2">
      <c r="A154" s="114">
        <v>2497</v>
      </c>
      <c r="B154" s="54" t="s">
        <v>11238</v>
      </c>
      <c r="C154" s="40" t="str">
        <f>IF(ISERROR(VLOOKUP(D154,perOX!$B$1:$C$170,2,FALSE)),"",VLOOKUP(D154,perOX!$B$1:$C$170,2,FALSE))</f>
        <v/>
      </c>
      <c r="D154" s="115" t="s">
        <v>3102</v>
      </c>
      <c r="E154" s="54" t="s">
        <v>25</v>
      </c>
      <c r="F154" s="115">
        <v>19079</v>
      </c>
      <c r="G154" s="54" t="s">
        <v>23</v>
      </c>
      <c r="H154" s="54" t="s">
        <v>11214</v>
      </c>
      <c r="I154" s="116"/>
      <c r="J154" s="99"/>
      <c r="K154" s="71"/>
      <c r="L154" s="54" t="s">
        <v>11329</v>
      </c>
      <c r="M154" s="71"/>
      <c r="N154" s="99"/>
      <c r="O154" s="37"/>
    </row>
    <row r="155" spans="1:15" ht="12.75" x14ac:dyDescent="0.2">
      <c r="A155" s="35">
        <v>145</v>
      </c>
      <c r="B155" s="35" t="s">
        <v>3103</v>
      </c>
      <c r="C155" s="40" t="str">
        <f>IF(ISERROR(VLOOKUP(D155,perOX!$B$1:$C$170,2,FALSE)),"",VLOOKUP(D155,perOX!$B$1:$C$170,2,FALSE))</f>
        <v/>
      </c>
      <c r="D155" s="41" t="s">
        <v>3104</v>
      </c>
      <c r="E155" s="35" t="s">
        <v>3105</v>
      </c>
      <c r="F155" s="41" t="s">
        <v>3106</v>
      </c>
      <c r="G155" s="35" t="s">
        <v>3107</v>
      </c>
      <c r="H155" s="35" t="s">
        <v>3108</v>
      </c>
      <c r="I155" s="42"/>
      <c r="J155" s="22"/>
      <c r="K155" s="22"/>
      <c r="L155" s="35" t="s">
        <v>3109</v>
      </c>
      <c r="M155" s="35"/>
      <c r="N155" s="71"/>
      <c r="O155" s="8"/>
    </row>
    <row r="156" spans="1:15" ht="12.75" x14ac:dyDescent="0.2">
      <c r="A156" s="35">
        <v>1716</v>
      </c>
      <c r="B156" s="44" t="s">
        <v>9259</v>
      </c>
      <c r="C156" s="40" t="str">
        <f>IF(ISERROR(VLOOKUP(D156,perOX!$B$1:$C$170,2,FALSE)),"",VLOOKUP(D156,perOX!$B$1:$C$170,2,FALSE))</f>
        <v/>
      </c>
      <c r="D156" s="47" t="s">
        <v>9260</v>
      </c>
      <c r="E156" s="27" t="s">
        <v>817</v>
      </c>
      <c r="F156" s="45">
        <v>115491000</v>
      </c>
      <c r="G156" s="27" t="s">
        <v>35</v>
      </c>
      <c r="H156" s="27" t="s">
        <v>8913</v>
      </c>
      <c r="I156" s="105">
        <v>41981</v>
      </c>
      <c r="J156" s="22"/>
      <c r="K156" s="22"/>
      <c r="L156" s="22" t="s">
        <v>9402</v>
      </c>
      <c r="M156" s="22"/>
      <c r="N156" s="99"/>
      <c r="O156" s="38"/>
    </row>
    <row r="157" spans="1:15" ht="12.75" x14ac:dyDescent="0.2">
      <c r="A157" s="35">
        <v>146</v>
      </c>
      <c r="B157" s="35" t="s">
        <v>3116</v>
      </c>
      <c r="C157" s="40" t="str">
        <f>IF(ISERROR(VLOOKUP(D157,perOX!$B$1:$C$170,2,FALSE)),"",VLOOKUP(D157,perOX!$B$1:$C$170,2,FALSE))</f>
        <v/>
      </c>
      <c r="D157" s="41" t="s">
        <v>3117</v>
      </c>
      <c r="E157" s="35" t="s">
        <v>3118</v>
      </c>
      <c r="F157" s="41" t="s">
        <v>3119</v>
      </c>
      <c r="G157" s="35" t="s">
        <v>3120</v>
      </c>
      <c r="H157" s="35" t="s">
        <v>3121</v>
      </c>
      <c r="I157" s="42"/>
      <c r="J157" s="22"/>
      <c r="K157" s="22"/>
      <c r="L157" s="35" t="s">
        <v>3122</v>
      </c>
      <c r="M157" s="35"/>
      <c r="N157" s="71"/>
      <c r="O157" s="8"/>
    </row>
    <row r="158" spans="1:15" ht="12.75" x14ac:dyDescent="0.2">
      <c r="A158" s="114">
        <v>2504</v>
      </c>
      <c r="B158" s="54" t="s">
        <v>11245</v>
      </c>
      <c r="C158" s="40" t="str">
        <f>IF(ISERROR(VLOOKUP(D158,perOX!$B$1:$C$170,2,FALSE)),"",VLOOKUP(D158,perOX!$B$1:$C$170,2,FALSE))</f>
        <v/>
      </c>
      <c r="D158" s="115" t="s">
        <v>11335</v>
      </c>
      <c r="E158" s="54" t="s">
        <v>49</v>
      </c>
      <c r="F158" s="115" t="s">
        <v>2925</v>
      </c>
      <c r="G158" s="54" t="s">
        <v>158</v>
      </c>
      <c r="H158" s="54" t="s">
        <v>11214</v>
      </c>
      <c r="I158" s="116"/>
      <c r="J158" s="99"/>
      <c r="K158" s="71"/>
      <c r="L158" s="54" t="s">
        <v>11329</v>
      </c>
      <c r="M158" s="71"/>
      <c r="N158" s="99"/>
      <c r="O158" s="37"/>
    </row>
    <row r="159" spans="1:15" ht="12.75" x14ac:dyDescent="0.2">
      <c r="A159" s="35">
        <v>1791</v>
      </c>
      <c r="B159" s="35" t="s">
        <v>10304</v>
      </c>
      <c r="C159" s="40" t="str">
        <f>IF(ISERROR(VLOOKUP(D159,perOX!$B$1:$C$170,2,FALSE)),"",VLOOKUP(D159,perOX!$B$1:$C$170,2,FALSE))</f>
        <v/>
      </c>
      <c r="D159" s="70" t="s">
        <v>10308</v>
      </c>
      <c r="E159" s="35" t="s">
        <v>22</v>
      </c>
      <c r="F159" s="43" t="s">
        <v>10364</v>
      </c>
      <c r="G159" s="35" t="s">
        <v>1005</v>
      </c>
      <c r="H159" s="35" t="s">
        <v>2724</v>
      </c>
      <c r="I159" s="42">
        <v>42100</v>
      </c>
      <c r="J159" s="22"/>
      <c r="K159" s="25" t="s">
        <v>2724</v>
      </c>
      <c r="L159" s="54" t="s">
        <v>10313</v>
      </c>
      <c r="M159" s="54"/>
      <c r="N159" s="71"/>
      <c r="O159" s="8"/>
    </row>
    <row r="160" spans="1:15" ht="12.75" x14ac:dyDescent="0.2">
      <c r="A160" s="55">
        <v>2009</v>
      </c>
      <c r="B160" s="33" t="s">
        <v>10556</v>
      </c>
      <c r="C160" s="40" t="str">
        <f>IF(ISERROR(VLOOKUP(D160,perOX!$B$1:$C$170,2,FALSE)),"",VLOOKUP(D160,perOX!$B$1:$C$170,2,FALSE))</f>
        <v/>
      </c>
      <c r="D160" s="47" t="s">
        <v>10557</v>
      </c>
      <c r="E160" s="33" t="s">
        <v>49</v>
      </c>
      <c r="F160" s="47" t="s">
        <v>10558</v>
      </c>
      <c r="G160" s="33" t="s">
        <v>35</v>
      </c>
      <c r="H160" s="33" t="s">
        <v>10536</v>
      </c>
      <c r="I160" s="42"/>
      <c r="J160" s="22"/>
      <c r="K160" s="22"/>
      <c r="L160" s="25" t="s">
        <v>10533</v>
      </c>
      <c r="M160" s="22"/>
      <c r="N160" s="71" t="s">
        <v>5684</v>
      </c>
      <c r="O160" s="8"/>
    </row>
    <row r="161" spans="1:15" ht="12.75" x14ac:dyDescent="0.2">
      <c r="A161" s="55">
        <v>2136</v>
      </c>
      <c r="B161" s="33" t="s">
        <v>10747</v>
      </c>
      <c r="C161" s="40" t="str">
        <f>IF(ISERROR(VLOOKUP(D161,perOX!$B$1:$C$170,2,FALSE)),"",VLOOKUP(D161,perOX!$B$1:$C$170,2,FALSE))</f>
        <v/>
      </c>
      <c r="D161" s="47" t="s">
        <v>10748</v>
      </c>
      <c r="E161" s="33" t="s">
        <v>22</v>
      </c>
      <c r="F161" s="47" t="s">
        <v>10749</v>
      </c>
      <c r="G161" s="33" t="s">
        <v>20</v>
      </c>
      <c r="H161" s="33" t="s">
        <v>10711</v>
      </c>
      <c r="I161" s="42"/>
      <c r="J161" s="22"/>
      <c r="K161" s="22"/>
      <c r="L161" s="25" t="s">
        <v>10533</v>
      </c>
      <c r="M161" s="22"/>
      <c r="N161" s="71"/>
      <c r="O161" s="8"/>
    </row>
    <row r="162" spans="1:15" ht="12.75" x14ac:dyDescent="0.2">
      <c r="A162" s="55">
        <v>2059</v>
      </c>
      <c r="B162" s="33" t="s">
        <v>2943</v>
      </c>
      <c r="C162" s="40" t="str">
        <f>IF(ISERROR(VLOOKUP(D162,perOX!$B$1:$C$170,2,FALSE)),"",VLOOKUP(D162,perOX!$B$1:$C$170,2,FALSE))</f>
        <v/>
      </c>
      <c r="D162" s="47" t="s">
        <v>2958</v>
      </c>
      <c r="E162" s="33" t="s">
        <v>49</v>
      </c>
      <c r="F162" s="47">
        <v>101079</v>
      </c>
      <c r="G162" s="33" t="s">
        <v>103</v>
      </c>
      <c r="H162" s="33" t="s">
        <v>10536</v>
      </c>
      <c r="I162" s="42"/>
      <c r="J162" s="22"/>
      <c r="K162" s="22"/>
      <c r="L162" s="25" t="s">
        <v>10533</v>
      </c>
      <c r="M162" s="22"/>
      <c r="N162" s="71" t="s">
        <v>756</v>
      </c>
      <c r="O162" s="8"/>
    </row>
    <row r="163" spans="1:15" ht="12.75" x14ac:dyDescent="0.2">
      <c r="A163" s="55">
        <v>2039</v>
      </c>
      <c r="B163" s="33" t="s">
        <v>10608</v>
      </c>
      <c r="C163" s="40" t="str">
        <f>IF(ISERROR(VLOOKUP(D163,perOX!$B$1:$C$170,2,FALSE)),"",VLOOKUP(D163,perOX!$B$1:$C$170,2,FALSE))</f>
        <v/>
      </c>
      <c r="D163" s="47" t="s">
        <v>2964</v>
      </c>
      <c r="E163" s="33" t="s">
        <v>22</v>
      </c>
      <c r="F163" s="47" t="s">
        <v>10609</v>
      </c>
      <c r="G163" s="33" t="s">
        <v>30</v>
      </c>
      <c r="H163" s="33" t="s">
        <v>10536</v>
      </c>
      <c r="I163" s="42"/>
      <c r="J163" s="22"/>
      <c r="K163" s="22"/>
      <c r="L163" s="25" t="s">
        <v>10533</v>
      </c>
      <c r="M163" s="22"/>
      <c r="N163" s="71" t="s">
        <v>756</v>
      </c>
      <c r="O163" s="8"/>
    </row>
    <row r="164" spans="1:15" ht="12.75" x14ac:dyDescent="0.2">
      <c r="A164" s="55">
        <v>2045</v>
      </c>
      <c r="B164" s="33" t="s">
        <v>10608</v>
      </c>
      <c r="C164" s="40" t="str">
        <f>IF(ISERROR(VLOOKUP(D164,perOX!$B$1:$C$170,2,FALSE)),"",VLOOKUP(D164,perOX!$B$1:$C$170,2,FALSE))</f>
        <v/>
      </c>
      <c r="D164" s="47" t="s">
        <v>2964</v>
      </c>
      <c r="E164" s="33" t="s">
        <v>22</v>
      </c>
      <c r="F164" s="47" t="s">
        <v>10609</v>
      </c>
      <c r="G164" s="33" t="s">
        <v>35</v>
      </c>
      <c r="H164" s="33" t="s">
        <v>10536</v>
      </c>
      <c r="I164" s="42"/>
      <c r="J164" s="22"/>
      <c r="K164" s="22"/>
      <c r="L164" s="25" t="s">
        <v>10533</v>
      </c>
      <c r="M164" s="22"/>
      <c r="N164" s="71" t="s">
        <v>756</v>
      </c>
      <c r="O164" s="8"/>
    </row>
    <row r="165" spans="1:15" ht="12.75" x14ac:dyDescent="0.2">
      <c r="A165" s="35">
        <v>1717</v>
      </c>
      <c r="B165" s="44" t="s">
        <v>2989</v>
      </c>
      <c r="C165" s="40" t="str">
        <f>IF(ISERROR(VLOOKUP(D165,perOX!$B$1:$C$170,2,FALSE)),"",VLOOKUP(D165,perOX!$B$1:$C$170,2,FALSE))</f>
        <v/>
      </c>
      <c r="D165" s="47" t="s">
        <v>2988</v>
      </c>
      <c r="E165" s="27" t="s">
        <v>49</v>
      </c>
      <c r="F165" s="45">
        <v>273031</v>
      </c>
      <c r="G165" s="27" t="s">
        <v>35</v>
      </c>
      <c r="H165" s="27" t="s">
        <v>8913</v>
      </c>
      <c r="I165" s="105">
        <v>41981</v>
      </c>
      <c r="J165" s="22"/>
      <c r="K165" s="22"/>
      <c r="L165" s="22" t="s">
        <v>9402</v>
      </c>
      <c r="M165" s="22"/>
      <c r="N165" s="44" t="s">
        <v>9249</v>
      </c>
      <c r="O165" s="38"/>
    </row>
    <row r="166" spans="1:15" ht="12.75" x14ac:dyDescent="0.2">
      <c r="A166" s="55">
        <v>2037</v>
      </c>
      <c r="B166" s="33" t="s">
        <v>3002</v>
      </c>
      <c r="C166" s="40" t="str">
        <f>IF(ISERROR(VLOOKUP(D166,perOX!$B$1:$C$170,2,FALSE)),"",VLOOKUP(D166,perOX!$B$1:$C$170,2,FALSE))</f>
        <v/>
      </c>
      <c r="D166" s="47" t="s">
        <v>3004</v>
      </c>
      <c r="E166" s="33" t="s">
        <v>49</v>
      </c>
      <c r="F166" s="47">
        <v>125202</v>
      </c>
      <c r="G166" s="33" t="s">
        <v>30</v>
      </c>
      <c r="H166" s="33" t="s">
        <v>10536</v>
      </c>
      <c r="I166" s="42"/>
      <c r="J166" s="22"/>
      <c r="K166" s="22"/>
      <c r="L166" s="25" t="s">
        <v>10533</v>
      </c>
      <c r="M166" s="22"/>
      <c r="N166" s="71"/>
      <c r="O166" s="8"/>
    </row>
    <row r="167" spans="1:15" ht="25.5" x14ac:dyDescent="0.2">
      <c r="A167" s="35">
        <v>471</v>
      </c>
      <c r="B167" s="44" t="s">
        <v>3012</v>
      </c>
      <c r="C167" s="40" t="str">
        <f>IF(ISERROR(VLOOKUP(D167,perOX!$B$1:$C$170,2,FALSE)),"",VLOOKUP(D167,perOX!$B$1:$C$170,2,FALSE))</f>
        <v/>
      </c>
      <c r="D167" s="98"/>
      <c r="E167" s="27" t="s">
        <v>8901</v>
      </c>
      <c r="F167" s="45" t="s">
        <v>8902</v>
      </c>
      <c r="G167" s="27" t="s">
        <v>30</v>
      </c>
      <c r="H167" s="27" t="s">
        <v>8913</v>
      </c>
      <c r="I167" s="97">
        <v>41981</v>
      </c>
      <c r="J167" s="22"/>
      <c r="K167" s="69"/>
      <c r="L167" s="25" t="s">
        <v>8914</v>
      </c>
      <c r="M167" s="25"/>
      <c r="N167" s="99"/>
      <c r="O167" s="9"/>
    </row>
    <row r="168" spans="1:15" ht="12.75" x14ac:dyDescent="0.2">
      <c r="A168" s="114">
        <v>2499</v>
      </c>
      <c r="B168" s="54" t="s">
        <v>11240</v>
      </c>
      <c r="C168" s="40" t="str">
        <f>IF(ISERROR(VLOOKUP(D168,perOX!$B$1:$C$170,2,FALSE)),"",VLOOKUP(D168,perOX!$B$1:$C$170,2,FALSE))</f>
        <v/>
      </c>
      <c r="D168" s="115" t="s">
        <v>3034</v>
      </c>
      <c r="E168" s="54" t="s">
        <v>25</v>
      </c>
      <c r="F168" s="115">
        <v>55520</v>
      </c>
      <c r="G168" s="54" t="s">
        <v>23</v>
      </c>
      <c r="H168" s="54" t="s">
        <v>11214</v>
      </c>
      <c r="I168" s="116"/>
      <c r="J168" s="99"/>
      <c r="K168" s="71"/>
      <c r="L168" s="54" t="s">
        <v>11329</v>
      </c>
      <c r="M168" s="71"/>
      <c r="N168" s="99"/>
      <c r="O168" s="37"/>
    </row>
    <row r="169" spans="1:15" ht="12.75" x14ac:dyDescent="0.2">
      <c r="A169" s="35">
        <v>1718</v>
      </c>
      <c r="B169" s="44" t="s">
        <v>3049</v>
      </c>
      <c r="C169" s="40" t="str">
        <f>IF(ISERROR(VLOOKUP(D169,perOX!$B$1:$C$170,2,FALSE)),"",VLOOKUP(D169,perOX!$B$1:$C$170,2,FALSE))</f>
        <v/>
      </c>
      <c r="D169" s="47" t="s">
        <v>3058</v>
      </c>
      <c r="E169" s="27" t="s">
        <v>25</v>
      </c>
      <c r="F169" s="45">
        <v>63770</v>
      </c>
      <c r="G169" s="27" t="s">
        <v>201</v>
      </c>
      <c r="H169" s="27" t="s">
        <v>8913</v>
      </c>
      <c r="I169" s="105">
        <v>41981</v>
      </c>
      <c r="J169" s="22"/>
      <c r="K169" s="22"/>
      <c r="L169" s="22" t="s">
        <v>9402</v>
      </c>
      <c r="M169" s="22"/>
      <c r="N169" s="44" t="s">
        <v>9337</v>
      </c>
      <c r="O169" s="38"/>
    </row>
    <row r="170" spans="1:15" ht="12.75" x14ac:dyDescent="0.2">
      <c r="A170" s="67">
        <v>2414</v>
      </c>
      <c r="B170" s="44" t="s">
        <v>3062</v>
      </c>
      <c r="C170" s="40" t="str">
        <f>IF(ISERROR(VLOOKUP(D170,perOX!$B$1:$C$170,2,FALSE)),"",VLOOKUP(D170,perOX!$B$1:$C$170,2,FALSE))</f>
        <v/>
      </c>
      <c r="D170" s="73" t="s">
        <v>3074</v>
      </c>
      <c r="E170" s="27" t="s">
        <v>49</v>
      </c>
      <c r="F170" s="73" t="s">
        <v>11109</v>
      </c>
      <c r="G170" s="27" t="s">
        <v>30</v>
      </c>
      <c r="H170" s="27" t="s">
        <v>11051</v>
      </c>
      <c r="I170" s="42"/>
      <c r="J170" s="69"/>
      <c r="K170" s="22"/>
      <c r="L170" s="25" t="s">
        <v>10533</v>
      </c>
      <c r="M170" s="22"/>
      <c r="N170" s="27" t="s">
        <v>756</v>
      </c>
      <c r="O170" s="37"/>
    </row>
    <row r="171" spans="1:15" ht="12.75" x14ac:dyDescent="0.2">
      <c r="A171" s="35">
        <v>1311</v>
      </c>
      <c r="B171" s="24" t="s">
        <v>8931</v>
      </c>
      <c r="C171" s="40" t="str">
        <f>IF(ISERROR(VLOOKUP(D171,perOX!$B$1:$C$170,2,FALSE)),"",VLOOKUP(D171,perOX!$B$1:$C$170,2,FALSE))</f>
        <v/>
      </c>
      <c r="D171" s="43" t="s">
        <v>8932</v>
      </c>
      <c r="E171" s="22" t="s">
        <v>106</v>
      </c>
      <c r="F171" s="43" t="s">
        <v>8933</v>
      </c>
      <c r="G171" s="22" t="s">
        <v>23</v>
      </c>
      <c r="H171" s="24" t="s">
        <v>8917</v>
      </c>
      <c r="I171" s="42"/>
      <c r="J171" s="22"/>
      <c r="K171" s="22"/>
      <c r="L171" s="22" t="s">
        <v>8916</v>
      </c>
      <c r="M171" s="22"/>
      <c r="N171" s="71"/>
      <c r="O171" s="8"/>
    </row>
    <row r="172" spans="1:15" ht="12.75" x14ac:dyDescent="0.2">
      <c r="A172" s="35">
        <v>1297</v>
      </c>
      <c r="B172" s="35" t="s">
        <v>3144</v>
      </c>
      <c r="C172" s="40" t="str">
        <f>IF(ISERROR(VLOOKUP(D172,perOX!$B$1:$C$170,2,FALSE)),"",VLOOKUP(D172,perOX!$B$1:$C$170,2,FALSE))</f>
        <v/>
      </c>
      <c r="D172" s="43" t="s">
        <v>8921</v>
      </c>
      <c r="E172" s="35" t="s">
        <v>2062</v>
      </c>
      <c r="F172" s="41">
        <v>178268</v>
      </c>
      <c r="G172" s="35" t="s">
        <v>2147</v>
      </c>
      <c r="H172" s="24" t="s">
        <v>8917</v>
      </c>
      <c r="I172" s="42"/>
      <c r="J172" s="22"/>
      <c r="K172" s="22"/>
      <c r="L172" s="22" t="s">
        <v>8916</v>
      </c>
      <c r="M172" s="22"/>
      <c r="N172" s="71"/>
      <c r="O172" s="8"/>
    </row>
    <row r="173" spans="1:15" ht="12.75" x14ac:dyDescent="0.2">
      <c r="A173" s="35">
        <v>556</v>
      </c>
      <c r="B173" s="35" t="s">
        <v>3168</v>
      </c>
      <c r="C173" s="40" t="str">
        <f>IF(ISERROR(VLOOKUP(D173,perOX!$B$1:$C$170,2,FALSE)),"",VLOOKUP(D173,perOX!$B$1:$C$170,2,FALSE))</f>
        <v/>
      </c>
      <c r="D173" s="41" t="s">
        <v>3173</v>
      </c>
      <c r="E173" s="35" t="s">
        <v>3174</v>
      </c>
      <c r="F173" s="41" t="s">
        <v>3176</v>
      </c>
      <c r="G173" s="35" t="s">
        <v>3177</v>
      </c>
      <c r="H173" s="35" t="s">
        <v>3178</v>
      </c>
      <c r="I173" s="42"/>
      <c r="J173" s="22"/>
      <c r="K173" s="35" t="s">
        <v>3179</v>
      </c>
      <c r="L173" s="35" t="s">
        <v>3180</v>
      </c>
      <c r="M173" s="35"/>
      <c r="N173" s="71"/>
      <c r="O173" s="8"/>
    </row>
    <row r="174" spans="1:15" ht="12.75" x14ac:dyDescent="0.2">
      <c r="A174" s="35">
        <v>1762</v>
      </c>
      <c r="B174" s="35" t="s">
        <v>3168</v>
      </c>
      <c r="C174" s="40" t="str">
        <f>IF(ISERROR(VLOOKUP(D174,perOX!$B$1:$C$170,2,FALSE)),"",VLOOKUP(D174,perOX!$B$1:$C$170,2,FALSE))</f>
        <v/>
      </c>
      <c r="D174" s="41" t="s">
        <v>2372</v>
      </c>
      <c r="E174" s="24" t="s">
        <v>49</v>
      </c>
      <c r="F174" s="43" t="s">
        <v>10027</v>
      </c>
      <c r="G174" s="24" t="s">
        <v>35</v>
      </c>
      <c r="H174" s="35" t="s">
        <v>6284</v>
      </c>
      <c r="I174" s="42"/>
      <c r="J174" s="22"/>
      <c r="K174" s="35"/>
      <c r="L174" s="24" t="s">
        <v>10297</v>
      </c>
      <c r="M174" s="24"/>
      <c r="N174" s="71"/>
      <c r="O174" s="8"/>
    </row>
    <row r="175" spans="1:15" ht="12.75" x14ac:dyDescent="0.2">
      <c r="A175" s="35">
        <v>1763</v>
      </c>
      <c r="B175" s="35" t="s">
        <v>3168</v>
      </c>
      <c r="C175" s="40" t="str">
        <f>IF(ISERROR(VLOOKUP(D175,perOX!$B$1:$C$170,2,FALSE)),"",VLOOKUP(D175,perOX!$B$1:$C$170,2,FALSE))</f>
        <v/>
      </c>
      <c r="D175" s="41" t="s">
        <v>2372</v>
      </c>
      <c r="E175" s="24" t="s">
        <v>49</v>
      </c>
      <c r="F175" s="45" t="s">
        <v>10275</v>
      </c>
      <c r="G175" s="27" t="s">
        <v>20</v>
      </c>
      <c r="H175" s="35" t="s">
        <v>6284</v>
      </c>
      <c r="I175" s="42"/>
      <c r="J175" s="22"/>
      <c r="K175" s="22"/>
      <c r="L175" s="24" t="s">
        <v>10297</v>
      </c>
      <c r="M175" s="24"/>
      <c r="N175" s="71"/>
      <c r="O175" s="8"/>
    </row>
    <row r="176" spans="1:15" ht="12.75" x14ac:dyDescent="0.2">
      <c r="A176" s="55">
        <v>2058</v>
      </c>
      <c r="B176" s="33" t="s">
        <v>10637</v>
      </c>
      <c r="C176" s="40" t="str">
        <f>IF(ISERROR(VLOOKUP(D176,perOX!$B$1:$C$170,2,FALSE)),"",VLOOKUP(D176,perOX!$B$1:$C$170,2,FALSE))</f>
        <v/>
      </c>
      <c r="D176" s="47" t="s">
        <v>3330</v>
      </c>
      <c r="E176" s="33" t="s">
        <v>49</v>
      </c>
      <c r="F176" s="47">
        <v>168734</v>
      </c>
      <c r="G176" s="33" t="s">
        <v>103</v>
      </c>
      <c r="H176" s="33" t="s">
        <v>10536</v>
      </c>
      <c r="I176" s="42"/>
      <c r="J176" s="22"/>
      <c r="K176" s="22"/>
      <c r="L176" s="25" t="s">
        <v>10533</v>
      </c>
      <c r="M176" s="22"/>
      <c r="N176" s="71" t="s">
        <v>756</v>
      </c>
      <c r="O176" s="8"/>
    </row>
    <row r="177" spans="1:15" ht="12.75" x14ac:dyDescent="0.2">
      <c r="A177" s="55">
        <v>2083</v>
      </c>
      <c r="B177" s="33" t="s">
        <v>10669</v>
      </c>
      <c r="C177" s="40" t="str">
        <f>IF(ISERROR(VLOOKUP(D177,perOX!$B$1:$C$170,2,FALSE)),"",VLOOKUP(D177,perOX!$B$1:$C$170,2,FALSE))</f>
        <v/>
      </c>
      <c r="D177" s="47" t="s">
        <v>3338</v>
      </c>
      <c r="E177" s="33" t="s">
        <v>49</v>
      </c>
      <c r="F177" s="47">
        <v>100013</v>
      </c>
      <c r="G177" s="33" t="s">
        <v>20</v>
      </c>
      <c r="H177" s="33" t="s">
        <v>10536</v>
      </c>
      <c r="I177" s="42"/>
      <c r="J177" s="22"/>
      <c r="K177" s="22"/>
      <c r="L177" s="25" t="s">
        <v>10533</v>
      </c>
      <c r="M177" s="22"/>
      <c r="N177" s="71" t="s">
        <v>5149</v>
      </c>
      <c r="O177" s="8"/>
    </row>
    <row r="178" spans="1:15" ht="12.75" x14ac:dyDescent="0.2">
      <c r="A178" s="55">
        <v>2086</v>
      </c>
      <c r="B178" s="33" t="s">
        <v>10669</v>
      </c>
      <c r="C178" s="40" t="str">
        <f>IF(ISERROR(VLOOKUP(D178,perOX!$B$1:$C$170,2,FALSE)),"",VLOOKUP(D178,perOX!$B$1:$C$170,2,FALSE))</f>
        <v/>
      </c>
      <c r="D178" s="47" t="s">
        <v>3338</v>
      </c>
      <c r="E178" s="33" t="s">
        <v>49</v>
      </c>
      <c r="F178" s="47">
        <v>100013</v>
      </c>
      <c r="G178" s="33" t="s">
        <v>20</v>
      </c>
      <c r="H178" s="33" t="s">
        <v>10536</v>
      </c>
      <c r="I178" s="42"/>
      <c r="J178" s="22"/>
      <c r="K178" s="22"/>
      <c r="L178" s="25" t="s">
        <v>10533</v>
      </c>
      <c r="M178" s="22"/>
      <c r="N178" s="71" t="s">
        <v>5149</v>
      </c>
      <c r="O178" s="8"/>
    </row>
    <row r="179" spans="1:15" ht="12.75" x14ac:dyDescent="0.2">
      <c r="A179" s="55">
        <v>2079</v>
      </c>
      <c r="B179" s="33" t="s">
        <v>10665</v>
      </c>
      <c r="C179" s="40" t="str">
        <f>IF(ISERROR(VLOOKUP(D179,perOX!$B$1:$C$170,2,FALSE)),"",VLOOKUP(D179,perOX!$B$1:$C$170,2,FALSE))</f>
        <v/>
      </c>
      <c r="D179" s="47" t="s">
        <v>3353</v>
      </c>
      <c r="E179" s="33" t="s">
        <v>49</v>
      </c>
      <c r="F179" s="47">
        <v>213276</v>
      </c>
      <c r="G179" s="33" t="s">
        <v>103</v>
      </c>
      <c r="H179" s="33" t="s">
        <v>10536</v>
      </c>
      <c r="I179" s="42"/>
      <c r="J179" s="22"/>
      <c r="K179" s="22"/>
      <c r="L179" s="25" t="s">
        <v>10533</v>
      </c>
      <c r="M179" s="22"/>
      <c r="N179" s="71" t="s">
        <v>756</v>
      </c>
      <c r="O179" s="8"/>
    </row>
    <row r="180" spans="1:15" ht="12.75" x14ac:dyDescent="0.2">
      <c r="A180" s="55">
        <v>2222</v>
      </c>
      <c r="B180" s="33" t="s">
        <v>10857</v>
      </c>
      <c r="C180" s="40" t="str">
        <f>IF(ISERROR(VLOOKUP(D180,perOX!$B$1:$C$170,2,FALSE)),"",VLOOKUP(D180,perOX!$B$1:$C$170,2,FALSE))</f>
        <v/>
      </c>
      <c r="D180" s="47" t="s">
        <v>2567</v>
      </c>
      <c r="E180" s="33" t="s">
        <v>49</v>
      </c>
      <c r="F180" s="47" t="s">
        <v>10858</v>
      </c>
      <c r="G180" s="33" t="s">
        <v>35</v>
      </c>
      <c r="H180" s="33" t="s">
        <v>10711</v>
      </c>
      <c r="I180" s="42"/>
      <c r="J180" s="22"/>
      <c r="K180" s="22"/>
      <c r="L180" s="25" t="s">
        <v>10533</v>
      </c>
      <c r="M180" s="22"/>
      <c r="N180" s="71"/>
      <c r="O180" s="8"/>
    </row>
    <row r="181" spans="1:15" ht="12.75" x14ac:dyDescent="0.2">
      <c r="A181" s="35">
        <v>557</v>
      </c>
      <c r="B181" s="35" t="s">
        <v>3189</v>
      </c>
      <c r="C181" s="40" t="str">
        <f>IF(ISERROR(VLOOKUP(D181,perOX!$B$1:$C$170,2,FALSE)),"",VLOOKUP(D181,perOX!$B$1:$C$170,2,FALSE))</f>
        <v/>
      </c>
      <c r="D181" s="41" t="s">
        <v>3195</v>
      </c>
      <c r="E181" s="35" t="s">
        <v>3196</v>
      </c>
      <c r="F181" s="41" t="s">
        <v>3198</v>
      </c>
      <c r="G181" s="35" t="s">
        <v>3199</v>
      </c>
      <c r="H181" s="35" t="s">
        <v>3200</v>
      </c>
      <c r="I181" s="46"/>
      <c r="J181" s="22"/>
      <c r="K181" s="35"/>
      <c r="L181" s="35" t="s">
        <v>3201</v>
      </c>
      <c r="M181" s="35"/>
      <c r="N181" s="71"/>
      <c r="O181" s="8"/>
    </row>
    <row r="182" spans="1:15" ht="12.75" x14ac:dyDescent="0.2">
      <c r="A182" s="35">
        <v>90</v>
      </c>
      <c r="B182" s="35" t="s">
        <v>3202</v>
      </c>
      <c r="C182" s="40" t="str">
        <f>IF(ISERROR(VLOOKUP(D182,perOX!$B$1:$C$170,2,FALSE)),"",VLOOKUP(D182,perOX!$B$1:$C$170,2,FALSE))</f>
        <v/>
      </c>
      <c r="D182" s="41" t="s">
        <v>3203</v>
      </c>
      <c r="E182" s="35" t="s">
        <v>3204</v>
      </c>
      <c r="F182" s="41" t="s">
        <v>3205</v>
      </c>
      <c r="G182" s="35" t="s">
        <v>3206</v>
      </c>
      <c r="H182" s="35" t="s">
        <v>3207</v>
      </c>
      <c r="I182" s="46">
        <v>41153</v>
      </c>
      <c r="J182" s="22"/>
      <c r="K182" s="22"/>
      <c r="L182" s="35" t="s">
        <v>3208</v>
      </c>
      <c r="M182" s="35"/>
      <c r="N182" s="71"/>
      <c r="O182" s="8"/>
    </row>
    <row r="183" spans="1:15" ht="12.75" x14ac:dyDescent="0.2">
      <c r="A183" s="55">
        <v>2060</v>
      </c>
      <c r="B183" s="33" t="s">
        <v>10638</v>
      </c>
      <c r="C183" s="40" t="str">
        <f>IF(ISERROR(VLOOKUP(D183,perOX!$B$1:$C$170,2,FALSE)),"",VLOOKUP(D183,perOX!$B$1:$C$170,2,FALSE))</f>
        <v/>
      </c>
      <c r="D183" s="47" t="s">
        <v>10639</v>
      </c>
      <c r="E183" s="33" t="s">
        <v>49</v>
      </c>
      <c r="F183" s="47">
        <v>389498</v>
      </c>
      <c r="G183" s="33" t="s">
        <v>20</v>
      </c>
      <c r="H183" s="33" t="s">
        <v>10536</v>
      </c>
      <c r="I183" s="42"/>
      <c r="J183" s="22"/>
      <c r="K183" s="22"/>
      <c r="L183" s="25" t="s">
        <v>10533</v>
      </c>
      <c r="M183" s="22"/>
      <c r="N183" s="71" t="s">
        <v>756</v>
      </c>
      <c r="O183" s="8"/>
    </row>
    <row r="184" spans="1:15" ht="12.75" x14ac:dyDescent="0.2">
      <c r="A184" s="35">
        <v>115</v>
      </c>
      <c r="B184" s="35" t="s">
        <v>3230</v>
      </c>
      <c r="C184" s="40" t="str">
        <f>IF(ISERROR(VLOOKUP(D184,perOX!$B$1:$C$170,2,FALSE)),"",VLOOKUP(D184,perOX!$B$1:$C$170,2,FALSE))</f>
        <v/>
      </c>
      <c r="D184" s="41" t="s">
        <v>3231</v>
      </c>
      <c r="E184" s="35" t="s">
        <v>3232</v>
      </c>
      <c r="F184" s="41" t="s">
        <v>3233</v>
      </c>
      <c r="G184" s="35" t="s">
        <v>3234</v>
      </c>
      <c r="H184" s="35" t="s">
        <v>3235</v>
      </c>
      <c r="I184" s="42"/>
      <c r="J184" s="22"/>
      <c r="K184" s="22"/>
      <c r="L184" s="35" t="s">
        <v>3236</v>
      </c>
      <c r="M184" s="35"/>
      <c r="N184" s="71"/>
      <c r="O184" s="8"/>
    </row>
    <row r="185" spans="1:15" ht="25.5" x14ac:dyDescent="0.2">
      <c r="A185" s="35">
        <v>473</v>
      </c>
      <c r="B185" s="44" t="s">
        <v>3237</v>
      </c>
      <c r="C185" s="40" t="str">
        <f>IF(ISERROR(VLOOKUP(D185,perOX!$B$1:$C$170,2,FALSE)),"",VLOOKUP(D185,perOX!$B$1:$C$170,2,FALSE))</f>
        <v/>
      </c>
      <c r="D185" s="47" t="s">
        <v>3242</v>
      </c>
      <c r="E185" s="27" t="s">
        <v>49</v>
      </c>
      <c r="F185" s="45" t="s">
        <v>8905</v>
      </c>
      <c r="G185" s="27" t="s">
        <v>35</v>
      </c>
      <c r="H185" s="27" t="s">
        <v>8913</v>
      </c>
      <c r="I185" s="97">
        <v>41981</v>
      </c>
      <c r="J185" s="22"/>
      <c r="K185" s="27"/>
      <c r="L185" s="25" t="s">
        <v>8914</v>
      </c>
      <c r="M185" s="25"/>
      <c r="N185" s="33" t="s">
        <v>8906</v>
      </c>
      <c r="O185" s="7" t="s">
        <v>8894</v>
      </c>
    </row>
    <row r="186" spans="1:15" ht="12.75" x14ac:dyDescent="0.2">
      <c r="A186" s="35">
        <v>558</v>
      </c>
      <c r="B186" s="35" t="s">
        <v>3251</v>
      </c>
      <c r="C186" s="40" t="str">
        <f>IF(ISERROR(VLOOKUP(D186,perOX!$B$1:$C$170,2,FALSE)),"",VLOOKUP(D186,perOX!$B$1:$C$170,2,FALSE))</f>
        <v/>
      </c>
      <c r="D186" s="41" t="s">
        <v>3263</v>
      </c>
      <c r="E186" s="35" t="s">
        <v>3264</v>
      </c>
      <c r="F186" s="41" t="s">
        <v>3265</v>
      </c>
      <c r="G186" s="35" t="s">
        <v>3266</v>
      </c>
      <c r="H186" s="35" t="s">
        <v>3267</v>
      </c>
      <c r="I186" s="42"/>
      <c r="J186" s="22"/>
      <c r="K186" s="22"/>
      <c r="L186" s="35" t="s">
        <v>3268</v>
      </c>
      <c r="M186" s="35"/>
      <c r="N186" s="71"/>
      <c r="O186" s="8"/>
    </row>
    <row r="187" spans="1:15" ht="12.75" x14ac:dyDescent="0.2">
      <c r="A187" s="55">
        <v>2082</v>
      </c>
      <c r="B187" s="33" t="s">
        <v>3251</v>
      </c>
      <c r="C187" s="40" t="str">
        <f>IF(ISERROR(VLOOKUP(D187,perOX!$B$1:$C$170,2,FALSE)),"",VLOOKUP(D187,perOX!$B$1:$C$170,2,FALSE))</f>
        <v/>
      </c>
      <c r="D187" s="47" t="s">
        <v>2372</v>
      </c>
      <c r="E187" s="33" t="s">
        <v>22</v>
      </c>
      <c r="F187" s="47" t="s">
        <v>10667</v>
      </c>
      <c r="G187" s="33" t="s">
        <v>30</v>
      </c>
      <c r="H187" s="33" t="s">
        <v>10536</v>
      </c>
      <c r="I187" s="42"/>
      <c r="J187" s="22"/>
      <c r="K187" s="22"/>
      <c r="L187" s="25" t="s">
        <v>10533</v>
      </c>
      <c r="M187" s="22"/>
      <c r="N187" s="71" t="s">
        <v>10668</v>
      </c>
      <c r="O187" s="8"/>
    </row>
    <row r="188" spans="1:15" ht="12.75" x14ac:dyDescent="0.2">
      <c r="A188" s="55">
        <v>2120</v>
      </c>
      <c r="B188" s="33" t="s">
        <v>10724</v>
      </c>
      <c r="C188" s="40" t="str">
        <f>IF(ISERROR(VLOOKUP(D188,perOX!$B$1:$C$170,2,FALSE)),"",VLOOKUP(D188,perOX!$B$1:$C$170,2,FALSE))</f>
        <v/>
      </c>
      <c r="D188" s="47" t="s">
        <v>10725</v>
      </c>
      <c r="E188" s="33" t="s">
        <v>49</v>
      </c>
      <c r="F188" s="47" t="s">
        <v>10726</v>
      </c>
      <c r="G188" s="33" t="s">
        <v>30</v>
      </c>
      <c r="H188" s="33" t="s">
        <v>10711</v>
      </c>
      <c r="I188" s="42"/>
      <c r="J188" s="22"/>
      <c r="K188" s="22"/>
      <c r="L188" s="25" t="s">
        <v>10533</v>
      </c>
      <c r="M188" s="22"/>
      <c r="N188" s="71"/>
      <c r="O188" s="8"/>
    </row>
    <row r="189" spans="1:15" ht="12.75" x14ac:dyDescent="0.2">
      <c r="A189" s="114">
        <v>2493</v>
      </c>
      <c r="B189" s="54" t="s">
        <v>3283</v>
      </c>
      <c r="C189" s="40" t="str">
        <f>IF(ISERROR(VLOOKUP(D189,perOX!$B$1:$C$170,2,FALSE)),"",VLOOKUP(D189,perOX!$B$1:$C$170,2,FALSE))</f>
        <v/>
      </c>
      <c r="D189" s="115" t="s">
        <v>3289</v>
      </c>
      <c r="E189" s="54" t="s">
        <v>49</v>
      </c>
      <c r="F189" s="115">
        <v>215333</v>
      </c>
      <c r="G189" s="54" t="s">
        <v>30</v>
      </c>
      <c r="H189" s="54" t="s">
        <v>11214</v>
      </c>
      <c r="I189" s="116"/>
      <c r="J189" s="99"/>
      <c r="K189" s="71"/>
      <c r="L189" s="54" t="s">
        <v>11329</v>
      </c>
      <c r="M189" s="71"/>
      <c r="N189" s="54" t="s">
        <v>9286</v>
      </c>
      <c r="O189" s="37"/>
    </row>
    <row r="190" spans="1:15" ht="12.75" x14ac:dyDescent="0.2">
      <c r="A190" s="114">
        <v>2496</v>
      </c>
      <c r="B190" s="54" t="s">
        <v>11237</v>
      </c>
      <c r="C190" s="40" t="str">
        <f>IF(ISERROR(VLOOKUP(D190,perOX!$B$1:$C$170,2,FALSE)),"",VLOOKUP(D190,perOX!$B$1:$C$170,2,FALSE))</f>
        <v/>
      </c>
      <c r="D190" s="115" t="s">
        <v>3303</v>
      </c>
      <c r="E190" s="54" t="s">
        <v>49</v>
      </c>
      <c r="F190" s="115">
        <v>168327</v>
      </c>
      <c r="G190" s="54" t="s">
        <v>30</v>
      </c>
      <c r="H190" s="54" t="s">
        <v>11214</v>
      </c>
      <c r="I190" s="116"/>
      <c r="J190" s="99"/>
      <c r="K190" s="71"/>
      <c r="L190" s="54" t="s">
        <v>11329</v>
      </c>
      <c r="M190" s="71"/>
      <c r="N190" s="99"/>
      <c r="O190" s="37"/>
    </row>
    <row r="191" spans="1:15" ht="12.75" x14ac:dyDescent="0.2">
      <c r="A191" s="114">
        <v>2480</v>
      </c>
      <c r="B191" s="54" t="s">
        <v>11220</v>
      </c>
      <c r="C191" s="40" t="str">
        <f>IF(ISERROR(VLOOKUP(D191,perOX!$B$1:$C$170,2,FALSE)),"",VLOOKUP(D191,perOX!$B$1:$C$170,2,FALSE))</f>
        <v/>
      </c>
      <c r="D191" s="115" t="s">
        <v>3295</v>
      </c>
      <c r="E191" s="54" t="s">
        <v>106</v>
      </c>
      <c r="F191" s="115">
        <v>56160</v>
      </c>
      <c r="G191" s="54" t="s">
        <v>103</v>
      </c>
      <c r="H191" s="54" t="s">
        <v>11214</v>
      </c>
      <c r="I191" s="116"/>
      <c r="J191" s="99"/>
      <c r="K191" s="71"/>
      <c r="L191" s="54" t="s">
        <v>11329</v>
      </c>
      <c r="M191" s="71"/>
      <c r="N191" s="99"/>
      <c r="O191" s="37"/>
    </row>
    <row r="192" spans="1:15" ht="12.75" x14ac:dyDescent="0.2">
      <c r="A192" s="35">
        <v>1719</v>
      </c>
      <c r="B192" s="44" t="s">
        <v>9352</v>
      </c>
      <c r="C192" s="40" t="str">
        <f>IF(ISERROR(VLOOKUP(D192,perOX!$B$1:$C$170,2,FALSE)),"",VLOOKUP(D192,perOX!$B$1:$C$170,2,FALSE))</f>
        <v/>
      </c>
      <c r="D192" s="47" t="s">
        <v>8169</v>
      </c>
      <c r="E192" s="27" t="s">
        <v>49</v>
      </c>
      <c r="F192" s="45" t="s">
        <v>9353</v>
      </c>
      <c r="G192" s="27" t="s">
        <v>35</v>
      </c>
      <c r="H192" s="27" t="s">
        <v>8913</v>
      </c>
      <c r="I192" s="105">
        <v>41981</v>
      </c>
      <c r="J192" s="22"/>
      <c r="K192" s="22"/>
      <c r="L192" s="22" t="s">
        <v>9402</v>
      </c>
      <c r="M192" s="22"/>
      <c r="N192" s="44" t="s">
        <v>3546</v>
      </c>
      <c r="O192" s="38"/>
    </row>
    <row r="193" spans="1:15" ht="12.75" x14ac:dyDescent="0.2">
      <c r="A193" s="114">
        <v>2481</v>
      </c>
      <c r="B193" s="54" t="s">
        <v>3307</v>
      </c>
      <c r="C193" s="40" t="str">
        <f>IF(ISERROR(VLOOKUP(D193,perOX!$B$1:$C$170,2,FALSE)),"",VLOOKUP(D193,perOX!$B$1:$C$170,2,FALSE))</f>
        <v/>
      </c>
      <c r="D193" s="115" t="s">
        <v>3313</v>
      </c>
      <c r="E193" s="54" t="s">
        <v>106</v>
      </c>
      <c r="F193" s="115">
        <v>296880</v>
      </c>
      <c r="G193" s="54" t="s">
        <v>20</v>
      </c>
      <c r="H193" s="54" t="s">
        <v>11214</v>
      </c>
      <c r="I193" s="116"/>
      <c r="J193" s="99"/>
      <c r="K193" s="71"/>
      <c r="L193" s="54" t="s">
        <v>11329</v>
      </c>
      <c r="M193" s="71"/>
      <c r="N193" s="99"/>
      <c r="O193" s="37"/>
    </row>
    <row r="194" spans="1:15" ht="12.75" x14ac:dyDescent="0.2">
      <c r="A194" s="35">
        <v>515</v>
      </c>
      <c r="B194" s="44" t="s">
        <v>3314</v>
      </c>
      <c r="C194" s="40" t="str">
        <f>IF(ISERROR(VLOOKUP(D194,perOX!$B$1:$C$170,2,FALSE)),"",VLOOKUP(D194,perOX!$B$1:$C$170,2,FALSE))</f>
        <v/>
      </c>
      <c r="D194" s="47" t="s">
        <v>548</v>
      </c>
      <c r="E194" s="27" t="s">
        <v>49</v>
      </c>
      <c r="F194" s="45" t="s">
        <v>6053</v>
      </c>
      <c r="G194" s="27" t="s">
        <v>142</v>
      </c>
      <c r="H194" s="27" t="s">
        <v>4689</v>
      </c>
      <c r="I194" s="100"/>
      <c r="J194" s="22"/>
      <c r="K194" s="69"/>
      <c r="L194" s="25" t="s">
        <v>8914</v>
      </c>
      <c r="M194" s="25"/>
      <c r="N194" s="33" t="s">
        <v>8799</v>
      </c>
      <c r="O194" s="9"/>
    </row>
    <row r="195" spans="1:15" ht="25.5" x14ac:dyDescent="0.2">
      <c r="A195" s="35">
        <v>1720</v>
      </c>
      <c r="B195" s="44" t="s">
        <v>3314</v>
      </c>
      <c r="C195" s="40" t="str">
        <f>IF(ISERROR(VLOOKUP(D195,perOX!$B$1:$C$170,2,FALSE)),"",VLOOKUP(D195,perOX!$B$1:$C$170,2,FALSE))</f>
        <v/>
      </c>
      <c r="D195" s="47" t="s">
        <v>548</v>
      </c>
      <c r="E195" s="27" t="s">
        <v>4213</v>
      </c>
      <c r="F195" s="45" t="s">
        <v>9340</v>
      </c>
      <c r="G195" s="27" t="s">
        <v>9341</v>
      </c>
      <c r="H195" s="27" t="s">
        <v>8913</v>
      </c>
      <c r="I195" s="105">
        <v>41981</v>
      </c>
      <c r="J195" s="22"/>
      <c r="K195" s="22"/>
      <c r="L195" s="22" t="s">
        <v>9402</v>
      </c>
      <c r="M195" s="22"/>
      <c r="N195" s="44" t="s">
        <v>8828</v>
      </c>
      <c r="O195" s="58" t="s">
        <v>127</v>
      </c>
    </row>
    <row r="196" spans="1:15" ht="12.75" x14ac:dyDescent="0.2">
      <c r="A196" s="55">
        <v>2183</v>
      </c>
      <c r="B196" s="33" t="s">
        <v>5239</v>
      </c>
      <c r="C196" s="40" t="str">
        <f>IF(ISERROR(VLOOKUP(D196,perOX!$B$1:$C$170,2,FALSE)),"",VLOOKUP(D196,perOX!$B$1:$C$170,2,FALSE))</f>
        <v/>
      </c>
      <c r="D196" s="47" t="s">
        <v>5241</v>
      </c>
      <c r="E196" s="33" t="s">
        <v>49</v>
      </c>
      <c r="F196" s="47">
        <v>130230</v>
      </c>
      <c r="G196" s="33" t="s">
        <v>389</v>
      </c>
      <c r="H196" s="33" t="s">
        <v>10711</v>
      </c>
      <c r="I196" s="42"/>
      <c r="J196" s="22"/>
      <c r="K196" s="22"/>
      <c r="L196" s="25" t="s">
        <v>10533</v>
      </c>
      <c r="M196" s="22"/>
      <c r="N196" s="71" t="s">
        <v>10808</v>
      </c>
      <c r="O196" s="8"/>
    </row>
    <row r="197" spans="1:15" ht="12.75" x14ac:dyDescent="0.2">
      <c r="A197" s="55">
        <v>2186</v>
      </c>
      <c r="B197" s="33" t="s">
        <v>10811</v>
      </c>
      <c r="C197" s="40" t="str">
        <f>IF(ISERROR(VLOOKUP(D197,perOX!$B$1:$C$170,2,FALSE)),"",VLOOKUP(D197,perOX!$B$1:$C$170,2,FALSE))</f>
        <v/>
      </c>
      <c r="D197" s="47" t="s">
        <v>3317</v>
      </c>
      <c r="E197" s="33" t="s">
        <v>49</v>
      </c>
      <c r="F197" s="47">
        <v>114685</v>
      </c>
      <c r="G197" s="33" t="s">
        <v>20</v>
      </c>
      <c r="H197" s="33" t="s">
        <v>10711</v>
      </c>
      <c r="I197" s="42"/>
      <c r="J197" s="22"/>
      <c r="K197" s="22"/>
      <c r="L197" s="25" t="s">
        <v>10533</v>
      </c>
      <c r="M197" s="22"/>
      <c r="N197" s="71" t="s">
        <v>10812</v>
      </c>
      <c r="O197" s="8"/>
    </row>
    <row r="198" spans="1:15" ht="12.75" x14ac:dyDescent="0.2">
      <c r="A198" s="35">
        <v>286</v>
      </c>
      <c r="B198" s="35" t="s">
        <v>3318</v>
      </c>
      <c r="C198" s="40" t="str">
        <f>IF(ISERROR(VLOOKUP(D198,perOX!$B$1:$C$170,2,FALSE)),"",VLOOKUP(D198,perOX!$B$1:$C$170,2,FALSE))</f>
        <v/>
      </c>
      <c r="D198" s="43" t="s">
        <v>3325</v>
      </c>
      <c r="E198" s="35" t="s">
        <v>3326</v>
      </c>
      <c r="F198" s="41" t="s">
        <v>3327</v>
      </c>
      <c r="G198" s="35" t="s">
        <v>3328</v>
      </c>
      <c r="H198" s="24" t="s">
        <v>9442</v>
      </c>
      <c r="I198" s="42"/>
      <c r="J198" s="22"/>
      <c r="K198" s="22"/>
      <c r="L198" s="35" t="s">
        <v>3329</v>
      </c>
      <c r="M198" s="35"/>
      <c r="N198" s="71"/>
      <c r="O198" s="8"/>
    </row>
    <row r="199" spans="1:15" ht="12.75" x14ac:dyDescent="0.2">
      <c r="A199" s="114">
        <v>2543</v>
      </c>
      <c r="B199" s="54" t="s">
        <v>11304</v>
      </c>
      <c r="C199" s="40" t="str">
        <f>IF(ISERROR(VLOOKUP(D199,perOX!$B$1:$C$170,2,FALSE)),"",VLOOKUP(D199,perOX!$B$1:$C$170,2,FALSE))</f>
        <v/>
      </c>
      <c r="D199" s="115"/>
      <c r="E199" s="54" t="s">
        <v>2011</v>
      </c>
      <c r="F199" s="115"/>
      <c r="G199" s="99"/>
      <c r="H199" s="54" t="s">
        <v>11248</v>
      </c>
      <c r="I199" s="116"/>
      <c r="J199" s="99"/>
      <c r="K199" s="71"/>
      <c r="L199" s="54" t="s">
        <v>11329</v>
      </c>
      <c r="M199" s="71"/>
      <c r="N199" s="99"/>
      <c r="O199" s="37"/>
    </row>
    <row r="200" spans="1:15" ht="12.75" x14ac:dyDescent="0.2">
      <c r="A200" s="35">
        <v>147</v>
      </c>
      <c r="B200" s="35" t="s">
        <v>3440</v>
      </c>
      <c r="C200" s="40" t="str">
        <f>IF(ISERROR(VLOOKUP(D200,perOX!$B$1:$C$170,2,FALSE)),"",VLOOKUP(D200,perOX!$B$1:$C$170,2,FALSE))</f>
        <v/>
      </c>
      <c r="D200" s="41" t="s">
        <v>3446</v>
      </c>
      <c r="E200" s="35" t="s">
        <v>3447</v>
      </c>
      <c r="F200" s="41" t="s">
        <v>3448</v>
      </c>
      <c r="G200" s="35" t="s">
        <v>3449</v>
      </c>
      <c r="H200" s="35" t="s">
        <v>3450</v>
      </c>
      <c r="I200" s="46"/>
      <c r="J200" s="22"/>
      <c r="K200" s="22"/>
      <c r="L200" s="35" t="s">
        <v>3451</v>
      </c>
      <c r="M200" s="35"/>
      <c r="N200" s="71"/>
      <c r="O200" s="8"/>
    </row>
    <row r="201" spans="1:15" ht="12.75" x14ac:dyDescent="0.2">
      <c r="A201" s="55">
        <v>2090</v>
      </c>
      <c r="B201" s="33" t="s">
        <v>10676</v>
      </c>
      <c r="C201" s="40" t="str">
        <f>IF(ISERROR(VLOOKUP(D201,perOX!$B$1:$C$170,2,FALSE)),"",VLOOKUP(D201,perOX!$B$1:$C$170,2,FALSE))</f>
        <v/>
      </c>
      <c r="D201" s="47" t="s">
        <v>1692</v>
      </c>
      <c r="E201" s="33" t="s">
        <v>49</v>
      </c>
      <c r="F201" s="47" t="s">
        <v>9739</v>
      </c>
      <c r="G201" s="33" t="s">
        <v>103</v>
      </c>
      <c r="H201" s="33" t="s">
        <v>10536</v>
      </c>
      <c r="I201" s="42"/>
      <c r="J201" s="22"/>
      <c r="K201" s="22"/>
      <c r="L201" s="25" t="s">
        <v>10533</v>
      </c>
      <c r="M201" s="22"/>
      <c r="N201" s="71"/>
      <c r="O201" s="8"/>
    </row>
    <row r="202" spans="1:15" ht="12.75" x14ac:dyDescent="0.2">
      <c r="A202" s="55">
        <v>2076</v>
      </c>
      <c r="B202" s="33" t="s">
        <v>10660</v>
      </c>
      <c r="C202" s="40" t="str">
        <f>IF(ISERROR(VLOOKUP(D202,perOX!$B$1:$C$170,2,FALSE)),"",VLOOKUP(D202,perOX!$B$1:$C$170,2,FALSE))</f>
        <v/>
      </c>
      <c r="D202" s="47" t="s">
        <v>1692</v>
      </c>
      <c r="E202" s="33" t="s">
        <v>22</v>
      </c>
      <c r="F202" s="47" t="s">
        <v>10661</v>
      </c>
      <c r="G202" s="33" t="s">
        <v>103</v>
      </c>
      <c r="H202" s="33" t="s">
        <v>10536</v>
      </c>
      <c r="I202" s="42"/>
      <c r="J202" s="22"/>
      <c r="K202" s="22"/>
      <c r="L202" s="25" t="s">
        <v>10533</v>
      </c>
      <c r="M202" s="22"/>
      <c r="N202" s="71" t="s">
        <v>756</v>
      </c>
      <c r="O202" s="8"/>
    </row>
    <row r="203" spans="1:15" ht="12.75" x14ac:dyDescent="0.2">
      <c r="A203" s="55">
        <v>2085</v>
      </c>
      <c r="B203" s="33" t="s">
        <v>10660</v>
      </c>
      <c r="C203" s="40" t="str">
        <f>IF(ISERROR(VLOOKUP(D203,perOX!$B$1:$C$170,2,FALSE)),"",VLOOKUP(D203,perOX!$B$1:$C$170,2,FALSE))</f>
        <v/>
      </c>
      <c r="D203" s="47" t="s">
        <v>1692</v>
      </c>
      <c r="E203" s="33" t="s">
        <v>22</v>
      </c>
      <c r="F203" s="47" t="s">
        <v>10661</v>
      </c>
      <c r="G203" s="33" t="s">
        <v>23</v>
      </c>
      <c r="H203" s="33" t="s">
        <v>10536</v>
      </c>
      <c r="I203" s="42"/>
      <c r="J203" s="22"/>
      <c r="K203" s="22"/>
      <c r="L203" s="25" t="s">
        <v>10533</v>
      </c>
      <c r="M203" s="22"/>
      <c r="N203" s="71" t="s">
        <v>756</v>
      </c>
      <c r="O203" s="8"/>
    </row>
    <row r="204" spans="1:15" ht="12.75" x14ac:dyDescent="0.2">
      <c r="A204" s="55">
        <v>2027</v>
      </c>
      <c r="B204" s="33" t="s">
        <v>10590</v>
      </c>
      <c r="C204" s="40" t="str">
        <f>IF(ISERROR(VLOOKUP(D204,perOX!$B$1:$C$170,2,FALSE)),"",VLOOKUP(D204,perOX!$B$1:$C$170,2,FALSE))</f>
        <v/>
      </c>
      <c r="D204" s="47" t="s">
        <v>3366</v>
      </c>
      <c r="E204" s="33" t="s">
        <v>25</v>
      </c>
      <c r="F204" s="47">
        <v>26030</v>
      </c>
      <c r="G204" s="33" t="s">
        <v>103</v>
      </c>
      <c r="H204" s="33" t="s">
        <v>10536</v>
      </c>
      <c r="I204" s="42"/>
      <c r="J204" s="22"/>
      <c r="K204" s="22"/>
      <c r="L204" s="25" t="s">
        <v>10533</v>
      </c>
      <c r="M204" s="22"/>
      <c r="N204" s="71" t="s">
        <v>5062</v>
      </c>
      <c r="O204" s="8"/>
    </row>
    <row r="205" spans="1:15" ht="12.75" x14ac:dyDescent="0.2">
      <c r="A205" s="55">
        <v>2036</v>
      </c>
      <c r="B205" s="33" t="s">
        <v>3360</v>
      </c>
      <c r="C205" s="40" t="str">
        <f>IF(ISERROR(VLOOKUP(D205,perOX!$B$1:$C$170,2,FALSE)),"",VLOOKUP(D205,perOX!$B$1:$C$170,2,FALSE))</f>
        <v/>
      </c>
      <c r="D205" s="47" t="s">
        <v>3366</v>
      </c>
      <c r="E205" s="33" t="s">
        <v>25</v>
      </c>
      <c r="F205" s="47">
        <v>26030</v>
      </c>
      <c r="G205" s="33" t="s">
        <v>103</v>
      </c>
      <c r="H205" s="33" t="s">
        <v>10536</v>
      </c>
      <c r="I205" s="42"/>
      <c r="J205" s="22"/>
      <c r="K205" s="22"/>
      <c r="L205" s="25" t="s">
        <v>10533</v>
      </c>
      <c r="M205" s="22"/>
      <c r="N205" s="71" t="s">
        <v>5062</v>
      </c>
      <c r="O205" s="8"/>
    </row>
    <row r="206" spans="1:15" ht="12.75" x14ac:dyDescent="0.2">
      <c r="A206" s="35">
        <v>159</v>
      </c>
      <c r="B206" s="35" t="s">
        <v>3373</v>
      </c>
      <c r="C206" s="40" t="str">
        <f>IF(ISERROR(VLOOKUP(D206,perOX!$B$1:$C$170,2,FALSE)),"",VLOOKUP(D206,perOX!$B$1:$C$170,2,FALSE))</f>
        <v/>
      </c>
      <c r="D206" s="41" t="s">
        <v>3374</v>
      </c>
      <c r="E206" s="35" t="s">
        <v>3375</v>
      </c>
      <c r="F206" s="41" t="s">
        <v>3376</v>
      </c>
      <c r="G206" s="35" t="s">
        <v>3377</v>
      </c>
      <c r="H206" s="35" t="s">
        <v>3378</v>
      </c>
      <c r="I206" s="42"/>
      <c r="J206" s="22"/>
      <c r="K206" s="22"/>
      <c r="L206" s="35" t="s">
        <v>3379</v>
      </c>
      <c r="M206" s="35"/>
      <c r="N206" s="71"/>
      <c r="O206" s="8"/>
    </row>
    <row r="207" spans="1:15" ht="12.75" x14ac:dyDescent="0.2">
      <c r="A207" s="114">
        <v>2548</v>
      </c>
      <c r="B207" s="54" t="s">
        <v>11310</v>
      </c>
      <c r="C207" s="40" t="str">
        <f>IF(ISERROR(VLOOKUP(D207,perOX!$B$1:$C$170,2,FALSE)),"",VLOOKUP(D207,perOX!$B$1:$C$170,2,FALSE))</f>
        <v/>
      </c>
      <c r="D207" s="115" t="s">
        <v>3389</v>
      </c>
      <c r="E207" s="54" t="s">
        <v>18</v>
      </c>
      <c r="F207" s="115" t="s">
        <v>3390</v>
      </c>
      <c r="G207" s="54" t="s">
        <v>23</v>
      </c>
      <c r="H207" s="54" t="s">
        <v>11248</v>
      </c>
      <c r="I207" s="116"/>
      <c r="J207" s="99"/>
      <c r="K207" s="71"/>
      <c r="L207" s="54" t="s">
        <v>11329</v>
      </c>
      <c r="M207" s="71"/>
      <c r="N207" s="99"/>
      <c r="O207" s="37"/>
    </row>
    <row r="208" spans="1:15" ht="12.75" x14ac:dyDescent="0.2">
      <c r="A208" s="35">
        <v>1472</v>
      </c>
      <c r="B208" s="35" t="s">
        <v>3391</v>
      </c>
      <c r="C208" s="40" t="str">
        <f>IF(ISERROR(VLOOKUP(D208,perOX!$B$1:$C$170,2,FALSE)),"",VLOOKUP(D208,perOX!$B$1:$C$170,2,FALSE))</f>
        <v/>
      </c>
      <c r="D208" s="41" t="s">
        <v>3400</v>
      </c>
      <c r="E208" s="35" t="s">
        <v>18</v>
      </c>
      <c r="F208" s="41" t="s">
        <v>3401</v>
      </c>
      <c r="G208" s="24" t="s">
        <v>23</v>
      </c>
      <c r="H208" s="24" t="s">
        <v>9053</v>
      </c>
      <c r="I208" s="42"/>
      <c r="J208" s="22"/>
      <c r="K208" s="22"/>
      <c r="L208" s="22" t="s">
        <v>8915</v>
      </c>
      <c r="M208" s="22"/>
      <c r="N208" s="71"/>
      <c r="O208" s="8"/>
    </row>
    <row r="209" spans="1:15" ht="12.75" x14ac:dyDescent="0.2">
      <c r="A209" s="35">
        <v>1570</v>
      </c>
      <c r="B209" s="24" t="s">
        <v>9145</v>
      </c>
      <c r="C209" s="40" t="str">
        <f>IF(ISERROR(VLOOKUP(D209,perOX!$B$1:$C$170,2,FALSE)),"",VLOOKUP(D209,perOX!$B$1:$C$170,2,FALSE))</f>
        <v/>
      </c>
      <c r="D209" s="43" t="s">
        <v>9146</v>
      </c>
      <c r="E209" s="35" t="s">
        <v>22</v>
      </c>
      <c r="F209" s="43" t="s">
        <v>9144</v>
      </c>
      <c r="G209" s="35" t="s">
        <v>35</v>
      </c>
      <c r="H209" s="24" t="s">
        <v>9142</v>
      </c>
      <c r="I209" s="46"/>
      <c r="J209" s="35" t="s">
        <v>1389</v>
      </c>
      <c r="K209" s="22"/>
      <c r="L209" s="22" t="s">
        <v>9112</v>
      </c>
      <c r="M209" s="22"/>
      <c r="N209" s="71"/>
      <c r="O209" s="8"/>
    </row>
    <row r="210" spans="1:15" ht="12.75" x14ac:dyDescent="0.2">
      <c r="A210" s="114">
        <v>2566</v>
      </c>
      <c r="B210" s="54" t="s">
        <v>11319</v>
      </c>
      <c r="C210" s="40" t="str">
        <f>IF(ISERROR(VLOOKUP(D210,perOX!$B$1:$C$170,2,FALSE)),"",VLOOKUP(D210,perOX!$B$1:$C$170,2,FALSE))</f>
        <v/>
      </c>
      <c r="D210" s="115"/>
      <c r="E210" s="54" t="s">
        <v>2011</v>
      </c>
      <c r="F210" s="115"/>
      <c r="G210" s="54"/>
      <c r="H210" s="54" t="s">
        <v>11248</v>
      </c>
      <c r="I210" s="116"/>
      <c r="J210" s="99"/>
      <c r="K210" s="71"/>
      <c r="L210" s="54" t="s">
        <v>11329</v>
      </c>
      <c r="M210" s="71"/>
      <c r="N210" s="99"/>
      <c r="O210" s="37"/>
    </row>
    <row r="211" spans="1:15" ht="12.75" x14ac:dyDescent="0.2">
      <c r="A211" s="55">
        <v>2006</v>
      </c>
      <c r="B211" s="33" t="s">
        <v>10547</v>
      </c>
      <c r="C211" s="40" t="str">
        <f>IF(ISERROR(VLOOKUP(D211,perOX!$B$1:$C$170,2,FALSE)),"",VLOOKUP(D211,perOX!$B$1:$C$170,2,FALSE))</f>
        <v/>
      </c>
      <c r="D211" s="47" t="s">
        <v>1000</v>
      </c>
      <c r="E211" s="33" t="s">
        <v>49</v>
      </c>
      <c r="F211" s="47" t="s">
        <v>10548</v>
      </c>
      <c r="G211" s="33" t="s">
        <v>35</v>
      </c>
      <c r="H211" s="33" t="s">
        <v>10536</v>
      </c>
      <c r="I211" s="42"/>
      <c r="J211" s="22"/>
      <c r="K211" s="22"/>
      <c r="L211" s="25" t="s">
        <v>10533</v>
      </c>
      <c r="M211" s="22"/>
      <c r="N211" s="71" t="s">
        <v>26</v>
      </c>
      <c r="O211" s="8"/>
    </row>
    <row r="212" spans="1:15" ht="12.75" x14ac:dyDescent="0.2">
      <c r="A212" s="55">
        <v>2030</v>
      </c>
      <c r="B212" s="33" t="s">
        <v>3548</v>
      </c>
      <c r="C212" s="40" t="str">
        <f>IF(ISERROR(VLOOKUP(D212,perOX!$B$1:$C$170,2,FALSE)),"",VLOOKUP(D212,perOX!$B$1:$C$170,2,FALSE))</f>
        <v/>
      </c>
      <c r="D212" s="47" t="s">
        <v>3550</v>
      </c>
      <c r="E212" s="33" t="s">
        <v>49</v>
      </c>
      <c r="F212" s="47">
        <v>123617</v>
      </c>
      <c r="G212" s="33" t="s">
        <v>20</v>
      </c>
      <c r="H212" s="33" t="s">
        <v>10536</v>
      </c>
      <c r="I212" s="42"/>
      <c r="J212" s="22"/>
      <c r="K212" s="22"/>
      <c r="L212" s="25" t="s">
        <v>10533</v>
      </c>
      <c r="M212" s="22"/>
      <c r="N212" s="71"/>
      <c r="O212" s="8"/>
    </row>
    <row r="213" spans="1:15" ht="12.75" x14ac:dyDescent="0.2">
      <c r="A213" s="55">
        <v>2111</v>
      </c>
      <c r="B213" s="33" t="s">
        <v>10712</v>
      </c>
      <c r="C213" s="40" t="str">
        <f>IF(ISERROR(VLOOKUP(D213,perOX!$B$1:$C$170,2,FALSE)),"",VLOOKUP(D213,perOX!$B$1:$C$170,2,FALSE))</f>
        <v/>
      </c>
      <c r="D213" s="47" t="s">
        <v>2615</v>
      </c>
      <c r="E213" s="33" t="s">
        <v>22</v>
      </c>
      <c r="F213" s="47" t="s">
        <v>10713</v>
      </c>
      <c r="G213" s="33" t="s">
        <v>35</v>
      </c>
      <c r="H213" s="33" t="s">
        <v>10711</v>
      </c>
      <c r="I213" s="42"/>
      <c r="J213" s="22"/>
      <c r="K213" s="22"/>
      <c r="L213" s="25" t="s">
        <v>10533</v>
      </c>
      <c r="M213" s="22"/>
      <c r="N213" s="71" t="s">
        <v>3546</v>
      </c>
      <c r="O213" s="8"/>
    </row>
    <row r="214" spans="1:15" ht="12.75" x14ac:dyDescent="0.2">
      <c r="A214" s="55">
        <v>2116</v>
      </c>
      <c r="B214" s="33" t="s">
        <v>3565</v>
      </c>
      <c r="C214" s="40" t="str">
        <f>IF(ISERROR(VLOOKUP(D214,perOX!$B$1:$C$170,2,FALSE)),"",VLOOKUP(D214,perOX!$B$1:$C$170,2,FALSE))</f>
        <v/>
      </c>
      <c r="D214" s="47" t="s">
        <v>3573</v>
      </c>
      <c r="E214" s="33" t="s">
        <v>22</v>
      </c>
      <c r="F214" s="47" t="s">
        <v>10718</v>
      </c>
      <c r="G214" s="33" t="s">
        <v>35</v>
      </c>
      <c r="H214" s="33" t="s">
        <v>10711</v>
      </c>
      <c r="I214" s="42"/>
      <c r="J214" s="22"/>
      <c r="K214" s="22"/>
      <c r="L214" s="25" t="s">
        <v>10533</v>
      </c>
      <c r="M214" s="22"/>
      <c r="N214" s="71"/>
      <c r="O214" s="8"/>
    </row>
    <row r="215" spans="1:15" ht="12.75" x14ac:dyDescent="0.2">
      <c r="A215" s="55">
        <v>2198</v>
      </c>
      <c r="B215" s="33" t="s">
        <v>10832</v>
      </c>
      <c r="C215" s="40" t="str">
        <f>IF(ISERROR(VLOOKUP(D215,perOX!$B$1:$C$170,2,FALSE)),"",VLOOKUP(D215,perOX!$B$1:$C$170,2,FALSE))</f>
        <v/>
      </c>
      <c r="D215" s="47" t="s">
        <v>2615</v>
      </c>
      <c r="E215" s="33" t="s">
        <v>6355</v>
      </c>
      <c r="F215" s="47">
        <v>794</v>
      </c>
      <c r="G215" s="33" t="s">
        <v>35</v>
      </c>
      <c r="H215" s="33" t="s">
        <v>10711</v>
      </c>
      <c r="I215" s="42"/>
      <c r="J215" s="22"/>
      <c r="K215" s="22"/>
      <c r="L215" s="25" t="s">
        <v>10533</v>
      </c>
      <c r="M215" s="22"/>
      <c r="N215" s="71"/>
      <c r="O215" s="8"/>
    </row>
    <row r="216" spans="1:15" ht="12.75" x14ac:dyDescent="0.2">
      <c r="A216" s="114">
        <v>2506</v>
      </c>
      <c r="B216" s="54" t="s">
        <v>11249</v>
      </c>
      <c r="C216" s="40" t="str">
        <f>IF(ISERROR(VLOOKUP(D216,perOX!$B$1:$C$170,2,FALSE)),"",VLOOKUP(D216,perOX!$B$1:$C$170,2,FALSE))</f>
        <v/>
      </c>
      <c r="D216" s="115" t="s">
        <v>552</v>
      </c>
      <c r="E216" s="54" t="s">
        <v>1254</v>
      </c>
      <c r="F216" s="115" t="s">
        <v>11250</v>
      </c>
      <c r="G216" s="54" t="s">
        <v>30</v>
      </c>
      <c r="H216" s="54" t="s">
        <v>11248</v>
      </c>
      <c r="I216" s="116"/>
      <c r="J216" s="99"/>
      <c r="K216" s="71"/>
      <c r="L216" s="54" t="s">
        <v>11329</v>
      </c>
      <c r="M216" s="71"/>
      <c r="N216" s="99"/>
      <c r="O216" s="37"/>
    </row>
    <row r="217" spans="1:15" ht="12.75" x14ac:dyDescent="0.2">
      <c r="A217" s="114">
        <v>2539</v>
      </c>
      <c r="B217" s="54" t="s">
        <v>11298</v>
      </c>
      <c r="C217" s="40" t="str">
        <f>IF(ISERROR(VLOOKUP(D217,perOX!$B$1:$C$170,2,FALSE)),"",VLOOKUP(D217,perOX!$B$1:$C$170,2,FALSE))</f>
        <v/>
      </c>
      <c r="D217" s="115" t="s">
        <v>11345</v>
      </c>
      <c r="E217" s="54" t="s">
        <v>1254</v>
      </c>
      <c r="F217" s="115" t="s">
        <v>11299</v>
      </c>
      <c r="G217" s="54" t="s">
        <v>20</v>
      </c>
      <c r="H217" s="54" t="s">
        <v>11248</v>
      </c>
      <c r="I217" s="116"/>
      <c r="J217" s="99"/>
      <c r="K217" s="71"/>
      <c r="L217" s="54" t="s">
        <v>11329</v>
      </c>
      <c r="M217" s="71"/>
      <c r="N217" s="99"/>
      <c r="O217" s="37"/>
    </row>
    <row r="218" spans="1:15" ht="12.75" x14ac:dyDescent="0.2">
      <c r="A218" s="55">
        <v>2243</v>
      </c>
      <c r="B218" s="33" t="s">
        <v>3654</v>
      </c>
      <c r="C218" s="40" t="str">
        <f>IF(ISERROR(VLOOKUP(D218,perOX!$B$1:$C$170,2,FALSE)),"",VLOOKUP(D218,perOX!$B$1:$C$170,2,FALSE))</f>
        <v/>
      </c>
      <c r="D218" s="47" t="s">
        <v>3659</v>
      </c>
      <c r="E218" s="33" t="s">
        <v>22</v>
      </c>
      <c r="F218" s="47" t="s">
        <v>3660</v>
      </c>
      <c r="G218" s="33" t="s">
        <v>103</v>
      </c>
      <c r="H218" s="33" t="s">
        <v>10877</v>
      </c>
      <c r="I218" s="42"/>
      <c r="J218" s="22"/>
      <c r="K218" s="22"/>
      <c r="L218" s="25" t="s">
        <v>10533</v>
      </c>
      <c r="M218" s="22"/>
      <c r="N218" s="71"/>
      <c r="O218" s="8"/>
    </row>
    <row r="219" spans="1:15" ht="12.75" x14ac:dyDescent="0.2">
      <c r="A219" s="35">
        <v>444</v>
      </c>
      <c r="B219" s="44" t="s">
        <v>8856</v>
      </c>
      <c r="C219" s="40" t="str">
        <f>IF(ISERROR(VLOOKUP(D219,perOX!$B$1:$C$170,2,FALSE)),"",VLOOKUP(D219,perOX!$B$1:$C$170,2,FALSE))</f>
        <v>PerOX</v>
      </c>
      <c r="D219" s="47" t="s">
        <v>1280</v>
      </c>
      <c r="E219" s="27" t="s">
        <v>25</v>
      </c>
      <c r="F219" s="45">
        <v>70</v>
      </c>
      <c r="G219" s="27" t="s">
        <v>201</v>
      </c>
      <c r="H219" s="27" t="s">
        <v>8913</v>
      </c>
      <c r="I219" s="97">
        <v>41981</v>
      </c>
      <c r="J219" s="22"/>
      <c r="K219" s="69"/>
      <c r="L219" s="25" t="s">
        <v>8914</v>
      </c>
      <c r="M219" s="25"/>
      <c r="N219" s="33" t="s">
        <v>8857</v>
      </c>
      <c r="O219" s="9"/>
    </row>
    <row r="220" spans="1:15" ht="12.75" x14ac:dyDescent="0.2">
      <c r="A220" s="35">
        <v>242</v>
      </c>
      <c r="B220" s="35" t="s">
        <v>3671</v>
      </c>
      <c r="C220" s="40" t="str">
        <f>IF(ISERROR(VLOOKUP(D220,perOX!$B$1:$C$170,2,FALSE)),"",VLOOKUP(D220,perOX!$B$1:$C$170,2,FALSE))</f>
        <v/>
      </c>
      <c r="D220" s="41" t="s">
        <v>3677</v>
      </c>
      <c r="E220" s="35" t="s">
        <v>3678</v>
      </c>
      <c r="F220" s="41" t="s">
        <v>3679</v>
      </c>
      <c r="G220" s="35" t="s">
        <v>3680</v>
      </c>
      <c r="H220" s="24" t="s">
        <v>9440</v>
      </c>
      <c r="I220" s="46"/>
      <c r="J220" s="35"/>
      <c r="K220" s="35"/>
      <c r="L220" s="35" t="s">
        <v>3683</v>
      </c>
      <c r="M220" s="35"/>
      <c r="N220" s="71"/>
      <c r="O220" s="8"/>
    </row>
    <row r="221" spans="1:15" ht="12.75" x14ac:dyDescent="0.2">
      <c r="A221" s="35">
        <v>243</v>
      </c>
      <c r="B221" s="35" t="s">
        <v>3688</v>
      </c>
      <c r="C221" s="40" t="str">
        <f>IF(ISERROR(VLOOKUP(D221,perOX!$B$1:$C$170,2,FALSE)),"",VLOOKUP(D221,perOX!$B$1:$C$170,2,FALSE))</f>
        <v/>
      </c>
      <c r="D221" s="41" t="s">
        <v>3691</v>
      </c>
      <c r="E221" s="35" t="s">
        <v>3692</v>
      </c>
      <c r="F221" s="41" t="s">
        <v>3693</v>
      </c>
      <c r="G221" s="35" t="s">
        <v>3694</v>
      </c>
      <c r="H221" s="24" t="s">
        <v>9440</v>
      </c>
      <c r="I221" s="46"/>
      <c r="J221" s="35"/>
      <c r="K221" s="35"/>
      <c r="L221" s="35" t="s">
        <v>3695</v>
      </c>
      <c r="M221" s="35"/>
      <c r="N221" s="71"/>
      <c r="O221" s="8"/>
    </row>
    <row r="222" spans="1:15" ht="12.75" x14ac:dyDescent="0.2">
      <c r="A222" s="35">
        <v>446</v>
      </c>
      <c r="B222" s="44" t="s">
        <v>3696</v>
      </c>
      <c r="C222" s="40" t="str">
        <f>IF(ISERROR(VLOOKUP(D222,perOX!$B$1:$C$170,2,FALSE)),"",VLOOKUP(D222,perOX!$B$1:$C$170,2,FALSE))</f>
        <v/>
      </c>
      <c r="D222" s="47" t="s">
        <v>3704</v>
      </c>
      <c r="E222" s="27" t="s">
        <v>117</v>
      </c>
      <c r="F222" s="45" t="s">
        <v>4641</v>
      </c>
      <c r="G222" s="27" t="s">
        <v>167</v>
      </c>
      <c r="H222" s="27" t="s">
        <v>8913</v>
      </c>
      <c r="I222" s="97">
        <v>41981</v>
      </c>
      <c r="J222" s="22"/>
      <c r="K222" s="27"/>
      <c r="L222" s="25" t="s">
        <v>8914</v>
      </c>
      <c r="M222" s="25"/>
      <c r="N222" s="33" t="s">
        <v>8862</v>
      </c>
      <c r="O222" s="7" t="s">
        <v>127</v>
      </c>
    </row>
    <row r="223" spans="1:15" ht="12.75" x14ac:dyDescent="0.2">
      <c r="A223" s="35">
        <v>447</v>
      </c>
      <c r="B223" s="44" t="s">
        <v>3696</v>
      </c>
      <c r="C223" s="40" t="str">
        <f>IF(ISERROR(VLOOKUP(D223,perOX!$B$1:$C$170,2,FALSE)),"",VLOOKUP(D223,perOX!$B$1:$C$170,2,FALSE))</f>
        <v/>
      </c>
      <c r="D223" s="47" t="s">
        <v>3704</v>
      </c>
      <c r="E223" s="27" t="s">
        <v>117</v>
      </c>
      <c r="F223" s="45" t="s">
        <v>4641</v>
      </c>
      <c r="G223" s="27" t="s">
        <v>167</v>
      </c>
      <c r="H223" s="27" t="s">
        <v>8913</v>
      </c>
      <c r="I223" s="97">
        <v>41981</v>
      </c>
      <c r="J223" s="22"/>
      <c r="K223" s="27"/>
      <c r="L223" s="25" t="s">
        <v>8914</v>
      </c>
      <c r="M223" s="25"/>
      <c r="N223" s="33"/>
      <c r="O223" s="7"/>
    </row>
    <row r="224" spans="1:15" ht="12.75" x14ac:dyDescent="0.2">
      <c r="A224" s="35">
        <v>560</v>
      </c>
      <c r="B224" s="35" t="s">
        <v>3696</v>
      </c>
      <c r="C224" s="40" t="str">
        <f>IF(ISERROR(VLOOKUP(D224,perOX!$B$1:$C$170,2,FALSE)),"",VLOOKUP(D224,perOX!$B$1:$C$170,2,FALSE))</f>
        <v/>
      </c>
      <c r="D224" s="41" t="s">
        <v>3704</v>
      </c>
      <c r="E224" s="35" t="s">
        <v>3705</v>
      </c>
      <c r="F224" s="41" t="s">
        <v>3706</v>
      </c>
      <c r="G224" s="35" t="s">
        <v>3707</v>
      </c>
      <c r="H224" s="35" t="s">
        <v>3708</v>
      </c>
      <c r="I224" s="42"/>
      <c r="J224" s="22"/>
      <c r="K224" s="35" t="s">
        <v>3709</v>
      </c>
      <c r="L224" s="35" t="s">
        <v>3710</v>
      </c>
      <c r="M224" s="35"/>
      <c r="N224" s="71"/>
      <c r="O224" s="8"/>
    </row>
    <row r="225" spans="1:15" ht="12.75" x14ac:dyDescent="0.2">
      <c r="A225" s="35">
        <v>67</v>
      </c>
      <c r="B225" s="35" t="s">
        <v>3749</v>
      </c>
      <c r="C225" s="40" t="str">
        <f>IF(ISERROR(VLOOKUP(D225,perOX!$B$1:$C$170,2,FALSE)),"",VLOOKUP(D225,perOX!$B$1:$C$170,2,FALSE))</f>
        <v/>
      </c>
      <c r="D225" s="41" t="s">
        <v>3753</v>
      </c>
      <c r="E225" s="35" t="s">
        <v>3755</v>
      </c>
      <c r="F225" s="41" t="s">
        <v>3757</v>
      </c>
      <c r="G225" s="35" t="s">
        <v>3758</v>
      </c>
      <c r="H225" s="35" t="s">
        <v>3759</v>
      </c>
      <c r="I225" s="42"/>
      <c r="J225" s="22"/>
      <c r="K225" s="22"/>
      <c r="L225" s="35" t="s">
        <v>3760</v>
      </c>
      <c r="M225" s="35"/>
      <c r="N225" s="71"/>
      <c r="O225" s="8"/>
    </row>
    <row r="226" spans="1:15" ht="12.75" x14ac:dyDescent="0.2">
      <c r="A226" s="35">
        <v>457</v>
      </c>
      <c r="B226" s="44" t="s">
        <v>3749</v>
      </c>
      <c r="C226" s="40" t="str">
        <f>IF(ISERROR(VLOOKUP(D226,perOX!$B$1:$C$170,2,FALSE)),"",VLOOKUP(D226,perOX!$B$1:$C$170,2,FALSE))</f>
        <v/>
      </c>
      <c r="D226" s="47" t="s">
        <v>3753</v>
      </c>
      <c r="E226" s="27" t="s">
        <v>49</v>
      </c>
      <c r="F226" s="45" t="s">
        <v>8873</v>
      </c>
      <c r="G226" s="27" t="s">
        <v>20</v>
      </c>
      <c r="H226" s="27" t="s">
        <v>8913</v>
      </c>
      <c r="I226" s="97">
        <v>41981</v>
      </c>
      <c r="J226" s="22"/>
      <c r="K226" s="69"/>
      <c r="L226" s="25" t="s">
        <v>8914</v>
      </c>
      <c r="M226" s="25"/>
      <c r="N226" s="33" t="s">
        <v>8874</v>
      </c>
      <c r="O226" s="9"/>
    </row>
    <row r="227" spans="1:15" ht="12.75" x14ac:dyDescent="0.2">
      <c r="A227" s="35">
        <v>1778</v>
      </c>
      <c r="B227" s="24" t="s">
        <v>1698</v>
      </c>
      <c r="C227" s="40" t="str">
        <f>IF(ISERROR(VLOOKUP(D227,perOX!$B$1:$C$170,2,FALSE)),"",VLOOKUP(D227,perOX!$B$1:$C$170,2,FALSE))</f>
        <v/>
      </c>
      <c r="D227" s="43" t="s">
        <v>1724</v>
      </c>
      <c r="E227" s="24" t="s">
        <v>22</v>
      </c>
      <c r="F227" s="43" t="s">
        <v>10286</v>
      </c>
      <c r="G227" s="24" t="s">
        <v>1122</v>
      </c>
      <c r="H227" s="27" t="s">
        <v>4689</v>
      </c>
      <c r="I227" s="46"/>
      <c r="J227" s="22"/>
      <c r="K227" s="22"/>
      <c r="L227" s="24" t="s">
        <v>10297</v>
      </c>
      <c r="M227" s="24"/>
      <c r="N227" s="71"/>
      <c r="O227" s="8"/>
    </row>
    <row r="228" spans="1:15" ht="12.75" x14ac:dyDescent="0.2">
      <c r="A228" s="35">
        <v>448</v>
      </c>
      <c r="B228" s="44" t="s">
        <v>1731</v>
      </c>
      <c r="C228" s="40" t="str">
        <f>IF(ISERROR(VLOOKUP(D228,perOX!$B$1:$C$170,2,FALSE)),"",VLOOKUP(D228,perOX!$B$1:$C$170,2,FALSE))</f>
        <v/>
      </c>
      <c r="D228" s="47" t="s">
        <v>1756</v>
      </c>
      <c r="E228" s="27" t="s">
        <v>117</v>
      </c>
      <c r="F228" s="45" t="s">
        <v>8863</v>
      </c>
      <c r="G228" s="27" t="s">
        <v>167</v>
      </c>
      <c r="H228" s="27" t="s">
        <v>8913</v>
      </c>
      <c r="I228" s="97">
        <v>41981</v>
      </c>
      <c r="J228" s="22"/>
      <c r="K228" s="69"/>
      <c r="L228" s="25" t="s">
        <v>8914</v>
      </c>
      <c r="M228" s="25"/>
      <c r="N228" s="33" t="s">
        <v>8845</v>
      </c>
      <c r="O228" s="9"/>
    </row>
    <row r="229" spans="1:15" ht="12.75" x14ac:dyDescent="0.2">
      <c r="A229" s="35">
        <v>561</v>
      </c>
      <c r="B229" s="35" t="s">
        <v>3782</v>
      </c>
      <c r="C229" s="40" t="str">
        <f>IF(ISERROR(VLOOKUP(D229,perOX!$B$1:$C$170,2,FALSE)),"",VLOOKUP(D229,perOX!$B$1:$C$170,2,FALSE))</f>
        <v/>
      </c>
      <c r="D229" s="41" t="s">
        <v>3787</v>
      </c>
      <c r="E229" s="35" t="s">
        <v>3788</v>
      </c>
      <c r="F229" s="41" t="s">
        <v>3790</v>
      </c>
      <c r="G229" s="35" t="s">
        <v>3791</v>
      </c>
      <c r="H229" s="35" t="s">
        <v>3792</v>
      </c>
      <c r="I229" s="42"/>
      <c r="J229" s="22"/>
      <c r="K229" s="22"/>
      <c r="L229" s="35" t="s">
        <v>3793</v>
      </c>
      <c r="M229" s="35"/>
      <c r="N229" s="71"/>
      <c r="O229" s="8"/>
    </row>
    <row r="230" spans="1:15" ht="12.75" x14ac:dyDescent="0.2">
      <c r="A230" s="35">
        <v>562</v>
      </c>
      <c r="B230" s="35" t="s">
        <v>3795</v>
      </c>
      <c r="C230" s="40" t="str">
        <f>IF(ISERROR(VLOOKUP(D230,perOX!$B$1:$C$170,2,FALSE)),"",VLOOKUP(D230,perOX!$B$1:$C$170,2,FALSE))</f>
        <v/>
      </c>
      <c r="D230" s="41" t="s">
        <v>3800</v>
      </c>
      <c r="E230" s="35" t="s">
        <v>3801</v>
      </c>
      <c r="F230" s="41" t="s">
        <v>3802</v>
      </c>
      <c r="G230" s="35" t="s">
        <v>3803</v>
      </c>
      <c r="H230" s="35" t="s">
        <v>3804</v>
      </c>
      <c r="I230" s="46"/>
      <c r="J230" s="22"/>
      <c r="K230" s="35"/>
      <c r="L230" s="35" t="s">
        <v>3805</v>
      </c>
      <c r="M230" s="35"/>
      <c r="N230" s="71"/>
      <c r="O230" s="8"/>
    </row>
    <row r="231" spans="1:15" ht="12.75" x14ac:dyDescent="0.2">
      <c r="A231" s="35">
        <v>563</v>
      </c>
      <c r="B231" s="35" t="s">
        <v>3808</v>
      </c>
      <c r="C231" s="40" t="str">
        <f>IF(ISERROR(VLOOKUP(D231,perOX!$B$1:$C$170,2,FALSE)),"",VLOOKUP(D231,perOX!$B$1:$C$170,2,FALSE))</f>
        <v/>
      </c>
      <c r="D231" s="41" t="s">
        <v>3814</v>
      </c>
      <c r="E231" s="35" t="s">
        <v>3815</v>
      </c>
      <c r="F231" s="41" t="s">
        <v>3816</v>
      </c>
      <c r="G231" s="35" t="s">
        <v>3817</v>
      </c>
      <c r="H231" s="35" t="s">
        <v>3819</v>
      </c>
      <c r="I231" s="46"/>
      <c r="J231" s="22"/>
      <c r="K231" s="35"/>
      <c r="L231" s="35" t="s">
        <v>3821</v>
      </c>
      <c r="M231" s="35"/>
      <c r="N231" s="71"/>
      <c r="O231" s="8"/>
    </row>
    <row r="232" spans="1:15" ht="12.75" x14ac:dyDescent="0.2">
      <c r="A232" s="35">
        <v>564</v>
      </c>
      <c r="B232" s="35" t="s">
        <v>3822</v>
      </c>
      <c r="C232" s="40" t="str">
        <f>IF(ISERROR(VLOOKUP(D232,perOX!$B$1:$C$170,2,FALSE)),"",VLOOKUP(D232,perOX!$B$1:$C$170,2,FALSE))</f>
        <v/>
      </c>
      <c r="D232" s="41" t="s">
        <v>3832</v>
      </c>
      <c r="E232" s="35" t="s">
        <v>3833</v>
      </c>
      <c r="F232" s="41" t="s">
        <v>3834</v>
      </c>
      <c r="G232" s="35" t="s">
        <v>3835</v>
      </c>
      <c r="H232" s="35" t="s">
        <v>3836</v>
      </c>
      <c r="I232" s="46"/>
      <c r="J232" s="22"/>
      <c r="K232" s="35"/>
      <c r="L232" s="35" t="s">
        <v>3837</v>
      </c>
      <c r="M232" s="35"/>
      <c r="N232" s="71"/>
      <c r="O232" s="8"/>
    </row>
    <row r="233" spans="1:15" ht="12.75" x14ac:dyDescent="0.2">
      <c r="A233" s="35">
        <v>442</v>
      </c>
      <c r="B233" s="44" t="s">
        <v>3845</v>
      </c>
      <c r="C233" s="40" t="str">
        <f>IF(ISERROR(VLOOKUP(D233,perOX!$B$1:$C$170,2,FALSE)),"",VLOOKUP(D233,perOX!$B$1:$C$170,2,FALSE))</f>
        <v/>
      </c>
      <c r="D233" s="47" t="s">
        <v>246</v>
      </c>
      <c r="E233" s="27" t="s">
        <v>25</v>
      </c>
      <c r="F233" s="45">
        <v>990</v>
      </c>
      <c r="G233" s="27" t="s">
        <v>201</v>
      </c>
      <c r="H233" s="27" t="s">
        <v>8913</v>
      </c>
      <c r="I233" s="97">
        <v>41981</v>
      </c>
      <c r="J233" s="22"/>
      <c r="K233" s="69"/>
      <c r="L233" s="25" t="s">
        <v>8914</v>
      </c>
      <c r="M233" s="25"/>
      <c r="N233" s="33" t="s">
        <v>8828</v>
      </c>
      <c r="O233" s="9"/>
    </row>
    <row r="234" spans="1:15" ht="12.75" x14ac:dyDescent="0.2">
      <c r="A234" s="35">
        <v>565</v>
      </c>
      <c r="B234" s="35" t="s">
        <v>3845</v>
      </c>
      <c r="C234" s="40" t="str">
        <f>IF(ISERROR(VLOOKUP(D234,perOX!$B$1:$C$170,2,FALSE)),"",VLOOKUP(D234,perOX!$B$1:$C$170,2,FALSE))</f>
        <v/>
      </c>
      <c r="D234" s="41" t="s">
        <v>3852</v>
      </c>
      <c r="E234" s="35" t="s">
        <v>3853</v>
      </c>
      <c r="F234" s="41" t="s">
        <v>3854</v>
      </c>
      <c r="G234" s="35" t="s">
        <v>3855</v>
      </c>
      <c r="H234" s="35" t="s">
        <v>3856</v>
      </c>
      <c r="I234" s="42"/>
      <c r="J234" s="22"/>
      <c r="K234" s="35" t="s">
        <v>3858</v>
      </c>
      <c r="L234" s="35" t="s">
        <v>3860</v>
      </c>
      <c r="M234" s="35"/>
      <c r="N234" s="71"/>
      <c r="O234" s="8"/>
    </row>
    <row r="235" spans="1:15" ht="12.75" x14ac:dyDescent="0.2">
      <c r="A235" s="114">
        <v>2535</v>
      </c>
      <c r="B235" s="54" t="s">
        <v>3607</v>
      </c>
      <c r="C235" s="40" t="str">
        <f>IF(ISERROR(VLOOKUP(D235,perOX!$B$1:$C$170,2,FALSE)),"",VLOOKUP(D235,perOX!$B$1:$C$170,2,FALSE))</f>
        <v/>
      </c>
      <c r="D235" s="115" t="s">
        <v>3623</v>
      </c>
      <c r="E235" s="54" t="s">
        <v>1254</v>
      </c>
      <c r="F235" s="115" t="s">
        <v>11292</v>
      </c>
      <c r="G235" s="54" t="s">
        <v>35</v>
      </c>
      <c r="H235" s="54" t="s">
        <v>11248</v>
      </c>
      <c r="I235" s="116"/>
      <c r="J235" s="99"/>
      <c r="K235" s="71"/>
      <c r="L235" s="54" t="s">
        <v>11329</v>
      </c>
      <c r="M235" s="71"/>
      <c r="N235" s="99"/>
      <c r="O235" s="37"/>
    </row>
    <row r="236" spans="1:15" ht="12.75" x14ac:dyDescent="0.2">
      <c r="A236" s="35">
        <v>244</v>
      </c>
      <c r="B236" s="35" t="s">
        <v>3882</v>
      </c>
      <c r="C236" s="40" t="str">
        <f>IF(ISERROR(VLOOKUP(D236,perOX!$B$1:$C$170,2,FALSE)),"",VLOOKUP(D236,perOX!$B$1:$C$170,2,FALSE))</f>
        <v/>
      </c>
      <c r="D236" s="41"/>
      <c r="E236" s="35" t="s">
        <v>3889</v>
      </c>
      <c r="F236" s="43" t="s">
        <v>10292</v>
      </c>
      <c r="G236" s="35" t="s">
        <v>3890</v>
      </c>
      <c r="H236" s="24" t="s">
        <v>9440</v>
      </c>
      <c r="I236" s="42"/>
      <c r="J236" s="22"/>
      <c r="K236" s="22"/>
      <c r="L236" s="35" t="s">
        <v>3891</v>
      </c>
      <c r="M236" s="35"/>
      <c r="N236" s="71"/>
      <c r="O236" s="8"/>
    </row>
    <row r="237" spans="1:15" ht="12.75" x14ac:dyDescent="0.2">
      <c r="A237" s="114">
        <v>2537</v>
      </c>
      <c r="B237" s="54" t="s">
        <v>11294</v>
      </c>
      <c r="C237" s="40" t="str">
        <f>IF(ISERROR(VLOOKUP(D237,perOX!$B$1:$C$170,2,FALSE)),"",VLOOKUP(D237,perOX!$B$1:$C$170,2,FALSE))</f>
        <v/>
      </c>
      <c r="D237" s="115" t="s">
        <v>11343</v>
      </c>
      <c r="E237" s="54" t="s">
        <v>1254</v>
      </c>
      <c r="F237" s="115" t="s">
        <v>11295</v>
      </c>
      <c r="G237" s="54" t="s">
        <v>23</v>
      </c>
      <c r="H237" s="54" t="s">
        <v>11248</v>
      </c>
      <c r="I237" s="116"/>
      <c r="J237" s="99"/>
      <c r="K237" s="71"/>
      <c r="L237" s="54" t="s">
        <v>11329</v>
      </c>
      <c r="M237" s="71"/>
      <c r="N237" s="99"/>
      <c r="O237" s="37"/>
    </row>
    <row r="238" spans="1:15" ht="12.75" x14ac:dyDescent="0.2">
      <c r="A238" s="114">
        <v>2527</v>
      </c>
      <c r="B238" s="54" t="s">
        <v>11282</v>
      </c>
      <c r="C238" s="40" t="str">
        <f>IF(ISERROR(VLOOKUP(D238,perOX!$B$1:$C$170,2,FALSE)),"",VLOOKUP(D238,perOX!$B$1:$C$170,2,FALSE))</f>
        <v/>
      </c>
      <c r="D238" s="115" t="s">
        <v>11340</v>
      </c>
      <c r="E238" s="54" t="s">
        <v>1254</v>
      </c>
      <c r="F238" s="115" t="s">
        <v>11283</v>
      </c>
      <c r="G238" s="54" t="s">
        <v>23</v>
      </c>
      <c r="H238" s="54" t="s">
        <v>11248</v>
      </c>
      <c r="I238" s="116"/>
      <c r="J238" s="99"/>
      <c r="K238" s="71"/>
      <c r="L238" s="54" t="s">
        <v>11329</v>
      </c>
      <c r="M238" s="71"/>
      <c r="N238" s="99"/>
      <c r="O238" s="37"/>
    </row>
    <row r="239" spans="1:15" ht="12.75" x14ac:dyDescent="0.2">
      <c r="A239" s="35">
        <v>455</v>
      </c>
      <c r="B239" s="44" t="s">
        <v>8871</v>
      </c>
      <c r="C239" s="40" t="str">
        <f>IF(ISERROR(VLOOKUP(D239,perOX!$B$1:$C$170,2,FALSE)),"",VLOOKUP(D239,perOX!$B$1:$C$170,2,FALSE))</f>
        <v/>
      </c>
      <c r="D239" s="47" t="s">
        <v>3892</v>
      </c>
      <c r="E239" s="27" t="s">
        <v>49</v>
      </c>
      <c r="F239" s="45" t="s">
        <v>8872</v>
      </c>
      <c r="G239" s="27" t="s">
        <v>30</v>
      </c>
      <c r="H239" s="27" t="s">
        <v>8913</v>
      </c>
      <c r="I239" s="97">
        <v>41981</v>
      </c>
      <c r="J239" s="22"/>
      <c r="K239" s="27"/>
      <c r="L239" s="25" t="s">
        <v>8914</v>
      </c>
      <c r="M239" s="25"/>
      <c r="N239" s="33" t="s">
        <v>5062</v>
      </c>
      <c r="O239" s="7" t="s">
        <v>127</v>
      </c>
    </row>
    <row r="240" spans="1:15" ht="12.75" x14ac:dyDescent="0.2">
      <c r="A240" s="35">
        <v>456</v>
      </c>
      <c r="B240" s="44" t="s">
        <v>8871</v>
      </c>
      <c r="C240" s="40" t="str">
        <f>IF(ISERROR(VLOOKUP(D240,perOX!$B$1:$C$170,2,FALSE)),"",VLOOKUP(D240,perOX!$B$1:$C$170,2,FALSE))</f>
        <v/>
      </c>
      <c r="D240" s="47" t="s">
        <v>3892</v>
      </c>
      <c r="E240" s="27" t="s">
        <v>49</v>
      </c>
      <c r="F240" s="45" t="s">
        <v>8872</v>
      </c>
      <c r="G240" s="27" t="s">
        <v>30</v>
      </c>
      <c r="H240" s="27" t="s">
        <v>8913</v>
      </c>
      <c r="I240" s="97">
        <v>41981</v>
      </c>
      <c r="J240" s="22"/>
      <c r="K240" s="27"/>
      <c r="L240" s="25" t="s">
        <v>8914</v>
      </c>
      <c r="M240" s="25"/>
      <c r="N240" s="33"/>
      <c r="O240" s="7"/>
    </row>
    <row r="241" spans="1:15" ht="12.75" x14ac:dyDescent="0.2">
      <c r="A241" s="114">
        <v>2538</v>
      </c>
      <c r="B241" s="54" t="s">
        <v>11296</v>
      </c>
      <c r="C241" s="40" t="str">
        <f>IF(ISERROR(VLOOKUP(D241,perOX!$B$1:$C$170,2,FALSE)),"",VLOOKUP(D241,perOX!$B$1:$C$170,2,FALSE))</f>
        <v/>
      </c>
      <c r="D241" s="115" t="s">
        <v>11344</v>
      </c>
      <c r="E241" s="54" t="s">
        <v>1254</v>
      </c>
      <c r="F241" s="115" t="s">
        <v>11297</v>
      </c>
      <c r="G241" s="54" t="s">
        <v>23</v>
      </c>
      <c r="H241" s="54" t="s">
        <v>11248</v>
      </c>
      <c r="I241" s="116"/>
      <c r="J241" s="99"/>
      <c r="K241" s="71"/>
      <c r="L241" s="54" t="s">
        <v>11329</v>
      </c>
      <c r="M241" s="71"/>
      <c r="N241" s="99"/>
      <c r="O241" s="37"/>
    </row>
    <row r="242" spans="1:15" ht="12.75" x14ac:dyDescent="0.2">
      <c r="A242" s="114">
        <v>2542</v>
      </c>
      <c r="B242" s="54" t="s">
        <v>3966</v>
      </c>
      <c r="C242" s="40" t="str">
        <f>IF(ISERROR(VLOOKUP(D242,perOX!$B$1:$C$170,2,FALSE)),"",VLOOKUP(D242,perOX!$B$1:$C$170,2,FALSE))</f>
        <v/>
      </c>
      <c r="D242" s="115" t="s">
        <v>3958</v>
      </c>
      <c r="E242" s="54" t="s">
        <v>106</v>
      </c>
      <c r="F242" s="115" t="s">
        <v>11303</v>
      </c>
      <c r="G242" s="54" t="s">
        <v>35</v>
      </c>
      <c r="H242" s="54" t="s">
        <v>11248</v>
      </c>
      <c r="I242" s="116"/>
      <c r="J242" s="99"/>
      <c r="K242" s="71"/>
      <c r="L242" s="54" t="s">
        <v>11329</v>
      </c>
      <c r="M242" s="71"/>
      <c r="N242" s="99"/>
      <c r="O242" s="37"/>
    </row>
    <row r="243" spans="1:15" ht="12.75" x14ac:dyDescent="0.2">
      <c r="A243" s="114">
        <v>2579</v>
      </c>
      <c r="B243" s="54" t="s">
        <v>3966</v>
      </c>
      <c r="C243" s="40" t="str">
        <f>IF(ISERROR(VLOOKUP(D243,perOX!$B$1:$C$170,2,FALSE)),"",VLOOKUP(D243,perOX!$B$1:$C$170,2,FALSE))</f>
        <v/>
      </c>
      <c r="D243" s="115" t="s">
        <v>3958</v>
      </c>
      <c r="E243" s="54" t="s">
        <v>18</v>
      </c>
      <c r="F243" s="115" t="s">
        <v>3959</v>
      </c>
      <c r="G243" s="54" t="s">
        <v>23</v>
      </c>
      <c r="H243" s="54" t="s">
        <v>11248</v>
      </c>
      <c r="I243" s="116"/>
      <c r="J243" s="99"/>
      <c r="K243" s="71"/>
      <c r="L243" s="54" t="s">
        <v>11329</v>
      </c>
      <c r="M243" s="71"/>
      <c r="N243" s="99"/>
      <c r="O243" s="37"/>
    </row>
    <row r="244" spans="1:15" ht="12.75" x14ac:dyDescent="0.2">
      <c r="A244" s="114">
        <v>2545</v>
      </c>
      <c r="B244" s="54" t="s">
        <v>11305</v>
      </c>
      <c r="C244" s="40" t="str">
        <f>IF(ISERROR(VLOOKUP(D244,perOX!$B$1:$C$170,2,FALSE)),"",VLOOKUP(D244,perOX!$B$1:$C$170,2,FALSE))</f>
        <v/>
      </c>
      <c r="D244" s="115" t="s">
        <v>45</v>
      </c>
      <c r="E244" s="54" t="s">
        <v>5623</v>
      </c>
      <c r="F244" s="115">
        <v>1160</v>
      </c>
      <c r="G244" s="54" t="s">
        <v>20</v>
      </c>
      <c r="H244" s="54" t="s">
        <v>11248</v>
      </c>
      <c r="I244" s="116"/>
      <c r="J244" s="99"/>
      <c r="K244" s="71"/>
      <c r="L244" s="54" t="s">
        <v>11329</v>
      </c>
      <c r="M244" s="71"/>
      <c r="N244" s="99"/>
      <c r="O244" s="37"/>
    </row>
    <row r="245" spans="1:15" ht="12.75" x14ac:dyDescent="0.2">
      <c r="A245" s="114">
        <v>2551</v>
      </c>
      <c r="B245" s="54" t="s">
        <v>11305</v>
      </c>
      <c r="C245" s="40" t="str">
        <f>IF(ISERROR(VLOOKUP(D245,perOX!$B$1:$C$170,2,FALSE)),"",VLOOKUP(D245,perOX!$B$1:$C$170,2,FALSE))</f>
        <v/>
      </c>
      <c r="D245" s="115" t="s">
        <v>45</v>
      </c>
      <c r="E245" s="54" t="s">
        <v>106</v>
      </c>
      <c r="F245" s="115" t="s">
        <v>11336</v>
      </c>
      <c r="G245" s="54" t="s">
        <v>30</v>
      </c>
      <c r="H245" s="54" t="s">
        <v>11248</v>
      </c>
      <c r="I245" s="116"/>
      <c r="J245" s="99"/>
      <c r="K245" s="71"/>
      <c r="L245" s="54" t="s">
        <v>11329</v>
      </c>
      <c r="M245" s="71"/>
      <c r="N245" s="99"/>
      <c r="O245" s="37"/>
    </row>
    <row r="246" spans="1:15" ht="12.75" x14ac:dyDescent="0.2">
      <c r="A246" s="114">
        <v>2554</v>
      </c>
      <c r="B246" s="54" t="s">
        <v>11305</v>
      </c>
      <c r="C246" s="40" t="str">
        <f>IF(ISERROR(VLOOKUP(D246,perOX!$B$1:$C$170,2,FALSE)),"",VLOOKUP(D246,perOX!$B$1:$C$170,2,FALSE))</f>
        <v/>
      </c>
      <c r="D246" s="115" t="s">
        <v>45</v>
      </c>
      <c r="E246" s="54" t="s">
        <v>106</v>
      </c>
      <c r="F246" s="115">
        <v>146595</v>
      </c>
      <c r="G246" s="54" t="s">
        <v>30</v>
      </c>
      <c r="H246" s="54" t="s">
        <v>11248</v>
      </c>
      <c r="I246" s="116"/>
      <c r="J246" s="99"/>
      <c r="K246" s="71"/>
      <c r="L246" s="54" t="s">
        <v>11329</v>
      </c>
      <c r="M246" s="71"/>
      <c r="N246" s="99"/>
      <c r="O246" s="37"/>
    </row>
    <row r="247" spans="1:15" ht="12.75" x14ac:dyDescent="0.2">
      <c r="A247" s="114">
        <v>2556</v>
      </c>
      <c r="B247" s="54" t="s">
        <v>11305</v>
      </c>
      <c r="C247" s="40" t="str">
        <f>IF(ISERROR(VLOOKUP(D247,perOX!$B$1:$C$170,2,FALSE)),"",VLOOKUP(D247,perOX!$B$1:$C$170,2,FALSE))</f>
        <v/>
      </c>
      <c r="D247" s="115" t="s">
        <v>45</v>
      </c>
      <c r="E247" s="54" t="s">
        <v>106</v>
      </c>
      <c r="F247" s="115">
        <v>146595</v>
      </c>
      <c r="G247" s="54" t="s">
        <v>30</v>
      </c>
      <c r="H247" s="54" t="s">
        <v>11248</v>
      </c>
      <c r="I247" s="116"/>
      <c r="J247" s="99"/>
      <c r="K247" s="71"/>
      <c r="L247" s="54" t="s">
        <v>11329</v>
      </c>
      <c r="M247" s="71"/>
      <c r="N247" s="99"/>
      <c r="O247" s="37"/>
    </row>
    <row r="248" spans="1:15" ht="12.75" x14ac:dyDescent="0.2">
      <c r="A248" s="114">
        <v>2561</v>
      </c>
      <c r="B248" s="54" t="s">
        <v>11305</v>
      </c>
      <c r="C248" s="40" t="str">
        <f>IF(ISERROR(VLOOKUP(D248,perOX!$B$1:$C$170,2,FALSE)),"",VLOOKUP(D248,perOX!$B$1:$C$170,2,FALSE))</f>
        <v/>
      </c>
      <c r="D248" s="115" t="s">
        <v>45</v>
      </c>
      <c r="E248" s="54" t="s">
        <v>106</v>
      </c>
      <c r="F248" s="115">
        <v>146595</v>
      </c>
      <c r="G248" s="54" t="s">
        <v>30</v>
      </c>
      <c r="H248" s="54" t="s">
        <v>11248</v>
      </c>
      <c r="I248" s="116"/>
      <c r="J248" s="99"/>
      <c r="K248" s="71"/>
      <c r="L248" s="54" t="s">
        <v>11329</v>
      </c>
      <c r="M248" s="71"/>
      <c r="N248" s="99"/>
      <c r="O248" s="37"/>
    </row>
    <row r="249" spans="1:15" ht="12.75" x14ac:dyDescent="0.2">
      <c r="A249" s="55">
        <v>2002</v>
      </c>
      <c r="B249" s="33" t="s">
        <v>10537</v>
      </c>
      <c r="C249" s="40" t="str">
        <f>IF(ISERROR(VLOOKUP(D249,perOX!$B$1:$C$170,2,FALSE)),"",VLOOKUP(D249,perOX!$B$1:$C$170,2,FALSE))</f>
        <v/>
      </c>
      <c r="D249" s="47" t="s">
        <v>10538</v>
      </c>
      <c r="E249" s="33" t="s">
        <v>109</v>
      </c>
      <c r="F249" s="47" t="s">
        <v>10539</v>
      </c>
      <c r="G249" s="33" t="s">
        <v>30</v>
      </c>
      <c r="H249" s="33" t="s">
        <v>10536</v>
      </c>
      <c r="I249" s="42"/>
      <c r="J249" s="22"/>
      <c r="K249" s="22"/>
      <c r="L249" s="25" t="s">
        <v>10533</v>
      </c>
      <c r="M249" s="22"/>
      <c r="N249" s="71" t="s">
        <v>26</v>
      </c>
      <c r="O249" s="8"/>
    </row>
    <row r="250" spans="1:15" ht="12.75" x14ac:dyDescent="0.2">
      <c r="A250" s="35">
        <v>68</v>
      </c>
      <c r="B250" s="35" t="s">
        <v>3999</v>
      </c>
      <c r="C250" s="40" t="str">
        <f>IF(ISERROR(VLOOKUP(D250,perOX!$B$1:$C$170,2,FALSE)),"",VLOOKUP(D250,perOX!$B$1:$C$170,2,FALSE))</f>
        <v/>
      </c>
      <c r="D250" s="41" t="s">
        <v>4006</v>
      </c>
      <c r="E250" s="35" t="s">
        <v>4007</v>
      </c>
      <c r="F250" s="41" t="s">
        <v>4009</v>
      </c>
      <c r="G250" s="35" t="s">
        <v>4010</v>
      </c>
      <c r="H250" s="35" t="s">
        <v>4011</v>
      </c>
      <c r="I250" s="46">
        <v>38135</v>
      </c>
      <c r="J250" s="22"/>
      <c r="K250" s="22"/>
      <c r="L250" s="35" t="s">
        <v>4012</v>
      </c>
      <c r="M250" s="35"/>
      <c r="N250" s="71"/>
      <c r="O250" s="8"/>
    </row>
    <row r="251" spans="1:15" ht="12.75" x14ac:dyDescent="0.2">
      <c r="A251" s="67">
        <v>2290</v>
      </c>
      <c r="B251" s="44" t="s">
        <v>10939</v>
      </c>
      <c r="C251" s="40" t="str">
        <f>IF(ISERROR(VLOOKUP(D251,perOX!$B$1:$C$170,2,FALSE)),"",VLOOKUP(D251,perOX!$B$1:$C$170,2,FALSE))</f>
        <v/>
      </c>
      <c r="D251" s="68" t="s">
        <v>1009</v>
      </c>
      <c r="E251" s="44" t="s">
        <v>22</v>
      </c>
      <c r="F251" s="68" t="s">
        <v>7145</v>
      </c>
      <c r="G251" s="44" t="s">
        <v>103</v>
      </c>
      <c r="H251" s="44" t="s">
        <v>10912</v>
      </c>
      <c r="I251" s="69"/>
      <c r="J251" s="22"/>
      <c r="K251" s="22"/>
      <c r="L251" s="25" t="s">
        <v>10533</v>
      </c>
      <c r="M251" s="22"/>
      <c r="N251" s="71"/>
      <c r="O251" s="8"/>
    </row>
    <row r="252" spans="1:15" ht="12.75" x14ac:dyDescent="0.2">
      <c r="A252" s="35">
        <v>566</v>
      </c>
      <c r="B252" s="35" t="s">
        <v>4024</v>
      </c>
      <c r="C252" s="40" t="str">
        <f>IF(ISERROR(VLOOKUP(D252,perOX!$B$1:$C$170,2,FALSE)),"",VLOOKUP(D252,perOX!$B$1:$C$170,2,FALSE))</f>
        <v/>
      </c>
      <c r="D252" s="41" t="s">
        <v>4027</v>
      </c>
      <c r="E252" s="35" t="s">
        <v>4028</v>
      </c>
      <c r="F252" s="41" t="s">
        <v>4029</v>
      </c>
      <c r="G252" s="35" t="s">
        <v>4031</v>
      </c>
      <c r="H252" s="35" t="s">
        <v>4033</v>
      </c>
      <c r="I252" s="46">
        <v>41891</v>
      </c>
      <c r="J252" s="22"/>
      <c r="K252" s="35" t="s">
        <v>4034</v>
      </c>
      <c r="L252" s="35" t="s">
        <v>4035</v>
      </c>
      <c r="M252" s="35"/>
      <c r="N252" s="71"/>
      <c r="O252" s="8"/>
    </row>
    <row r="253" spans="1:15" ht="12.75" x14ac:dyDescent="0.2">
      <c r="A253" s="35">
        <v>69</v>
      </c>
      <c r="B253" s="35" t="s">
        <v>4037</v>
      </c>
      <c r="C253" s="40" t="str">
        <f>IF(ISERROR(VLOOKUP(D253,perOX!$B$1:$C$170,2,FALSE)),"",VLOOKUP(D253,perOX!$B$1:$C$170,2,FALSE))</f>
        <v/>
      </c>
      <c r="D253" s="41" t="s">
        <v>4038</v>
      </c>
      <c r="E253" s="35" t="s">
        <v>4039</v>
      </c>
      <c r="F253" s="41" t="s">
        <v>4040</v>
      </c>
      <c r="G253" s="35" t="s">
        <v>4041</v>
      </c>
      <c r="H253" s="35" t="s">
        <v>4042</v>
      </c>
      <c r="I253" s="42"/>
      <c r="J253" s="22"/>
      <c r="K253" s="22"/>
      <c r="L253" s="35" t="s">
        <v>4043</v>
      </c>
      <c r="M253" s="35"/>
      <c r="N253" s="71"/>
      <c r="O253" s="8"/>
    </row>
    <row r="254" spans="1:15" ht="12.75" x14ac:dyDescent="0.2">
      <c r="A254" s="55">
        <v>2118</v>
      </c>
      <c r="B254" s="33" t="s">
        <v>10721</v>
      </c>
      <c r="C254" s="40" t="str">
        <f>IF(ISERROR(VLOOKUP(D254,perOX!$B$1:$C$170,2,FALSE)),"",VLOOKUP(D254,perOX!$B$1:$C$170,2,FALSE))</f>
        <v/>
      </c>
      <c r="D254" s="47" t="s">
        <v>10722</v>
      </c>
      <c r="E254" s="33" t="s">
        <v>22</v>
      </c>
      <c r="F254" s="47" t="s">
        <v>10723</v>
      </c>
      <c r="G254" s="33" t="s">
        <v>30</v>
      </c>
      <c r="H254" s="33" t="s">
        <v>10711</v>
      </c>
      <c r="I254" s="42"/>
      <c r="J254" s="22"/>
      <c r="K254" s="22"/>
      <c r="L254" s="25" t="s">
        <v>10533</v>
      </c>
      <c r="M254" s="22"/>
      <c r="N254" s="71" t="s">
        <v>756</v>
      </c>
      <c r="O254" s="8"/>
    </row>
    <row r="255" spans="1:15" ht="12.75" x14ac:dyDescent="0.2">
      <c r="A255" s="67">
        <v>2304</v>
      </c>
      <c r="B255" s="44" t="s">
        <v>10957</v>
      </c>
      <c r="C255" s="40" t="str">
        <f>IF(ISERROR(VLOOKUP(D255,perOX!$B$1:$C$170,2,FALSE)),"",VLOOKUP(D255,perOX!$B$1:$C$170,2,FALSE))</f>
        <v/>
      </c>
      <c r="D255" s="68" t="s">
        <v>10958</v>
      </c>
      <c r="E255" s="27" t="s">
        <v>117</v>
      </c>
      <c r="F255" s="73" t="s">
        <v>2625</v>
      </c>
      <c r="G255" s="27" t="s">
        <v>247</v>
      </c>
      <c r="H255" s="27" t="s">
        <v>8332</v>
      </c>
      <c r="I255" s="69"/>
      <c r="J255" s="22"/>
      <c r="K255" s="22"/>
      <c r="L255" s="25" t="s">
        <v>10533</v>
      </c>
      <c r="M255" s="22"/>
      <c r="N255" s="71"/>
      <c r="O255" s="8"/>
    </row>
    <row r="256" spans="1:15" ht="12.75" x14ac:dyDescent="0.2">
      <c r="A256" s="67">
        <v>2415</v>
      </c>
      <c r="B256" s="44" t="s">
        <v>11110</v>
      </c>
      <c r="C256" s="40" t="str">
        <f>IF(ISERROR(VLOOKUP(D256,perOX!$B$1:$C$170,2,FALSE)),"",VLOOKUP(D256,perOX!$B$1:$C$170,2,FALSE))</f>
        <v/>
      </c>
      <c r="D256" s="73" t="s">
        <v>8733</v>
      </c>
      <c r="E256" s="27" t="s">
        <v>22</v>
      </c>
      <c r="F256" s="73" t="s">
        <v>11111</v>
      </c>
      <c r="G256" s="27" t="s">
        <v>23</v>
      </c>
      <c r="H256" s="27" t="s">
        <v>11051</v>
      </c>
      <c r="I256" s="69"/>
      <c r="J256" s="69"/>
      <c r="K256" s="22"/>
      <c r="L256" s="25" t="s">
        <v>10533</v>
      </c>
      <c r="M256" s="22"/>
      <c r="N256" s="22"/>
      <c r="O256" s="37"/>
    </row>
    <row r="257" spans="1:15" ht="12.75" x14ac:dyDescent="0.2">
      <c r="A257" s="35">
        <v>81</v>
      </c>
      <c r="B257" s="35" t="s">
        <v>4071</v>
      </c>
      <c r="C257" s="40" t="str">
        <f>IF(ISERROR(VLOOKUP(D257,perOX!$B$1:$C$170,2,FALSE)),"",VLOOKUP(D257,perOX!$B$1:$C$170,2,FALSE))</f>
        <v/>
      </c>
      <c r="D257" s="41" t="s">
        <v>4072</v>
      </c>
      <c r="E257" s="35" t="s">
        <v>4073</v>
      </c>
      <c r="F257" s="41" t="s">
        <v>4074</v>
      </c>
      <c r="G257" s="35" t="s">
        <v>4075</v>
      </c>
      <c r="H257" s="35" t="s">
        <v>4076</v>
      </c>
      <c r="I257" s="42"/>
      <c r="J257" s="22"/>
      <c r="K257" s="22"/>
      <c r="L257" s="35" t="s">
        <v>4077</v>
      </c>
      <c r="M257" s="35"/>
      <c r="N257" s="71"/>
      <c r="O257" s="8"/>
    </row>
    <row r="258" spans="1:15" ht="12.75" x14ac:dyDescent="0.2">
      <c r="A258" s="114">
        <v>2501</v>
      </c>
      <c r="B258" s="54" t="s">
        <v>11242</v>
      </c>
      <c r="C258" s="40" t="str">
        <f>IF(ISERROR(VLOOKUP(D258,perOX!$B$1:$C$170,2,FALSE)),"",VLOOKUP(D258,perOX!$B$1:$C$170,2,FALSE))</f>
        <v/>
      </c>
      <c r="D258" s="115" t="s">
        <v>11333</v>
      </c>
      <c r="E258" s="54" t="s">
        <v>49</v>
      </c>
      <c r="F258" s="115" t="s">
        <v>4098</v>
      </c>
      <c r="G258" s="54" t="s">
        <v>86</v>
      </c>
      <c r="H258" s="54" t="s">
        <v>11214</v>
      </c>
      <c r="I258" s="116"/>
      <c r="J258" s="99"/>
      <c r="K258" s="71"/>
      <c r="L258" s="54" t="s">
        <v>11329</v>
      </c>
      <c r="M258" s="71"/>
      <c r="N258" s="99"/>
      <c r="O258" s="37"/>
    </row>
    <row r="259" spans="1:15" ht="12.75" x14ac:dyDescent="0.2">
      <c r="A259" s="67">
        <v>2272</v>
      </c>
      <c r="B259" s="44" t="s">
        <v>4106</v>
      </c>
      <c r="C259" s="40" t="str">
        <f>IF(ISERROR(VLOOKUP(D259,perOX!$B$1:$C$170,2,FALSE)),"",VLOOKUP(D259,perOX!$B$1:$C$170,2,FALSE))</f>
        <v/>
      </c>
      <c r="D259" s="68" t="s">
        <v>1024</v>
      </c>
      <c r="E259" s="44" t="s">
        <v>25</v>
      </c>
      <c r="F259" s="68">
        <v>9689</v>
      </c>
      <c r="G259" s="44" t="s">
        <v>35</v>
      </c>
      <c r="H259" s="44" t="s">
        <v>10912</v>
      </c>
      <c r="I259" s="69"/>
      <c r="J259" s="22"/>
      <c r="K259" s="22"/>
      <c r="L259" s="25" t="s">
        <v>10533</v>
      </c>
      <c r="M259" s="22"/>
      <c r="N259" s="71"/>
      <c r="O259" s="8"/>
    </row>
    <row r="260" spans="1:15" ht="12.75" x14ac:dyDescent="0.2">
      <c r="A260" s="67">
        <v>2280</v>
      </c>
      <c r="B260" s="44" t="s">
        <v>1029</v>
      </c>
      <c r="C260" s="40" t="str">
        <f>IF(ISERROR(VLOOKUP(D260,perOX!$B$1:$C$170,2,FALSE)),"",VLOOKUP(D260,perOX!$B$1:$C$170,2,FALSE))</f>
        <v/>
      </c>
      <c r="D260" s="68" t="s">
        <v>1024</v>
      </c>
      <c r="E260" s="44" t="s">
        <v>117</v>
      </c>
      <c r="F260" s="68" t="s">
        <v>10926</v>
      </c>
      <c r="G260" s="44" t="s">
        <v>247</v>
      </c>
      <c r="H260" s="44" t="s">
        <v>10912</v>
      </c>
      <c r="I260" s="69"/>
      <c r="J260" s="22"/>
      <c r="K260" s="22"/>
      <c r="L260" s="25" t="s">
        <v>10533</v>
      </c>
      <c r="M260" s="22"/>
      <c r="N260" s="71"/>
      <c r="O260" s="8"/>
    </row>
    <row r="261" spans="1:15" ht="12.75" x14ac:dyDescent="0.2">
      <c r="A261" s="67">
        <v>2274</v>
      </c>
      <c r="B261" s="44" t="s">
        <v>2007</v>
      </c>
      <c r="C261" s="40" t="str">
        <f>IF(ISERROR(VLOOKUP(D261,perOX!$B$1:$C$170,2,FALSE)),"",VLOOKUP(D261,perOX!$B$1:$C$170,2,FALSE))</f>
        <v/>
      </c>
      <c r="D261" s="68" t="s">
        <v>1153</v>
      </c>
      <c r="E261" s="44" t="s">
        <v>117</v>
      </c>
      <c r="F261" s="68" t="s">
        <v>4111</v>
      </c>
      <c r="G261" s="44" t="s">
        <v>247</v>
      </c>
      <c r="H261" s="44" t="s">
        <v>10912</v>
      </c>
      <c r="I261" s="69"/>
      <c r="J261" s="22"/>
      <c r="K261" s="22"/>
      <c r="L261" s="25" t="s">
        <v>10533</v>
      </c>
      <c r="M261" s="22"/>
      <c r="N261" s="71"/>
      <c r="O261" s="8"/>
    </row>
    <row r="262" spans="1:15" ht="12.75" x14ac:dyDescent="0.2">
      <c r="A262" s="35">
        <v>82</v>
      </c>
      <c r="B262" s="35" t="s">
        <v>4119</v>
      </c>
      <c r="C262" s="40" t="str">
        <f>IF(ISERROR(VLOOKUP(D262,perOX!$B$1:$C$170,2,FALSE)),"",VLOOKUP(D262,perOX!$B$1:$C$170,2,FALSE))</f>
        <v/>
      </c>
      <c r="D262" s="41" t="s">
        <v>4126</v>
      </c>
      <c r="E262" s="35" t="s">
        <v>4127</v>
      </c>
      <c r="F262" s="41" t="s">
        <v>4128</v>
      </c>
      <c r="G262" s="35" t="s">
        <v>4129</v>
      </c>
      <c r="H262" s="35" t="s">
        <v>4130</v>
      </c>
      <c r="I262" s="42"/>
      <c r="J262" s="22"/>
      <c r="K262" s="22"/>
      <c r="L262" s="35" t="s">
        <v>4131</v>
      </c>
      <c r="M262" s="35"/>
      <c r="N262" s="71"/>
      <c r="O262" s="8"/>
    </row>
    <row r="263" spans="1:15" ht="12.75" x14ac:dyDescent="0.2">
      <c r="A263" s="67">
        <v>2268</v>
      </c>
      <c r="B263" s="44" t="s">
        <v>757</v>
      </c>
      <c r="C263" s="40" t="str">
        <f>IF(ISERROR(VLOOKUP(D263,perOX!$B$1:$C$170,2,FALSE)),"",VLOOKUP(D263,perOX!$B$1:$C$170,2,FALSE))</f>
        <v/>
      </c>
      <c r="D263" s="68" t="s">
        <v>759</v>
      </c>
      <c r="E263" s="44" t="s">
        <v>117</v>
      </c>
      <c r="F263" s="68" t="s">
        <v>4132</v>
      </c>
      <c r="G263" s="44" t="s">
        <v>247</v>
      </c>
      <c r="H263" s="44" t="s">
        <v>10912</v>
      </c>
      <c r="I263" s="69"/>
      <c r="J263" s="22"/>
      <c r="K263" s="22"/>
      <c r="L263" s="25" t="s">
        <v>10533</v>
      </c>
      <c r="M263" s="22"/>
      <c r="N263" s="71"/>
      <c r="O263" s="8"/>
    </row>
    <row r="264" spans="1:15" ht="12.75" x14ac:dyDescent="0.2">
      <c r="A264" s="35">
        <v>83</v>
      </c>
      <c r="B264" s="35" t="s">
        <v>4143</v>
      </c>
      <c r="C264" s="40" t="str">
        <f>IF(ISERROR(VLOOKUP(D264,perOX!$B$1:$C$170,2,FALSE)),"",VLOOKUP(D264,perOX!$B$1:$C$170,2,FALSE))</f>
        <v/>
      </c>
      <c r="D264" s="41" t="s">
        <v>4148</v>
      </c>
      <c r="E264" s="35" t="s">
        <v>4149</v>
      </c>
      <c r="F264" s="41" t="s">
        <v>4150</v>
      </c>
      <c r="G264" s="35" t="s">
        <v>4151</v>
      </c>
      <c r="H264" s="35" t="s">
        <v>4152</v>
      </c>
      <c r="I264" s="42"/>
      <c r="J264" s="22"/>
      <c r="K264" s="22"/>
      <c r="L264" s="35" t="s">
        <v>4153</v>
      </c>
      <c r="M264" s="35"/>
      <c r="N264" s="71"/>
      <c r="O264" s="8"/>
    </row>
    <row r="265" spans="1:15" ht="12.75" x14ac:dyDescent="0.2">
      <c r="A265" s="35">
        <v>70</v>
      </c>
      <c r="B265" s="35" t="s">
        <v>4154</v>
      </c>
      <c r="C265" s="40" t="str">
        <f>IF(ISERROR(VLOOKUP(D265,perOX!$B$1:$C$170,2,FALSE)),"",VLOOKUP(D265,perOX!$B$1:$C$170,2,FALSE))</f>
        <v/>
      </c>
      <c r="D265" s="41" t="s">
        <v>4161</v>
      </c>
      <c r="E265" s="35" t="s">
        <v>4162</v>
      </c>
      <c r="F265" s="41" t="s">
        <v>4163</v>
      </c>
      <c r="G265" s="35" t="s">
        <v>4164</v>
      </c>
      <c r="H265" s="35" t="s">
        <v>4165</v>
      </c>
      <c r="I265" s="42"/>
      <c r="J265" s="22"/>
      <c r="K265" s="22"/>
      <c r="L265" s="35" t="s">
        <v>4167</v>
      </c>
      <c r="M265" s="35"/>
      <c r="N265" s="71"/>
      <c r="O265" s="8"/>
    </row>
    <row r="266" spans="1:15" ht="12.75" x14ac:dyDescent="0.2">
      <c r="A266" s="35">
        <v>91</v>
      </c>
      <c r="B266" s="35" t="s">
        <v>4168</v>
      </c>
      <c r="C266" s="40" t="str">
        <f>IF(ISERROR(VLOOKUP(D266,perOX!$B$1:$C$170,2,FALSE)),"",VLOOKUP(D266,perOX!$B$1:$C$170,2,FALSE))</f>
        <v/>
      </c>
      <c r="D266" s="41" t="s">
        <v>4169</v>
      </c>
      <c r="E266" s="35" t="s">
        <v>4170</v>
      </c>
      <c r="F266" s="41" t="s">
        <v>4171</v>
      </c>
      <c r="G266" s="35" t="s">
        <v>4172</v>
      </c>
      <c r="H266" s="35" t="s">
        <v>4173</v>
      </c>
      <c r="I266" s="42"/>
      <c r="J266" s="22"/>
      <c r="K266" s="22"/>
      <c r="L266" s="35" t="s">
        <v>4174</v>
      </c>
      <c r="M266" s="35"/>
      <c r="N266" s="71"/>
      <c r="O266" s="8"/>
    </row>
    <row r="267" spans="1:15" ht="12.75" x14ac:dyDescent="0.2">
      <c r="A267" s="35">
        <v>1668</v>
      </c>
      <c r="B267" s="44" t="s">
        <v>9230</v>
      </c>
      <c r="C267" s="40" t="str">
        <f>IF(ISERROR(VLOOKUP(D267,perOX!$B$1:$C$170,2,FALSE)),"",VLOOKUP(D267,perOX!$B$1:$C$170,2,FALSE))</f>
        <v/>
      </c>
      <c r="D267" s="47" t="s">
        <v>2025</v>
      </c>
      <c r="E267" s="73" t="s">
        <v>117</v>
      </c>
      <c r="F267" s="73" t="s">
        <v>9276</v>
      </c>
      <c r="G267" s="27" t="s">
        <v>3680</v>
      </c>
      <c r="H267" s="27" t="s">
        <v>9232</v>
      </c>
      <c r="I267" s="42"/>
      <c r="J267" s="22"/>
      <c r="K267" s="22"/>
      <c r="L267" s="22" t="s">
        <v>9402</v>
      </c>
      <c r="M267" s="22"/>
      <c r="N267" s="44" t="s">
        <v>9277</v>
      </c>
      <c r="O267" s="58" t="s">
        <v>4681</v>
      </c>
    </row>
    <row r="268" spans="1:15" ht="12.75" x14ac:dyDescent="0.2">
      <c r="A268" s="35">
        <v>1786</v>
      </c>
      <c r="B268" s="44" t="s">
        <v>9230</v>
      </c>
      <c r="C268" s="40" t="str">
        <f>IF(ISERROR(VLOOKUP(D268,perOX!$B$1:$C$170,2,FALSE)),"",VLOOKUP(D268,perOX!$B$1:$C$170,2,FALSE))</f>
        <v/>
      </c>
      <c r="D268" s="47" t="s">
        <v>2025</v>
      </c>
      <c r="E268" s="73" t="s">
        <v>117</v>
      </c>
      <c r="F268" s="73" t="s">
        <v>9276</v>
      </c>
      <c r="G268" s="27" t="s">
        <v>3680</v>
      </c>
      <c r="H268" s="27" t="s">
        <v>9232</v>
      </c>
      <c r="I268" s="42"/>
      <c r="J268" s="22"/>
      <c r="K268" s="22"/>
      <c r="L268" s="22" t="s">
        <v>9402</v>
      </c>
      <c r="M268" s="22"/>
      <c r="N268" s="71"/>
      <c r="O268" s="8"/>
    </row>
    <row r="269" spans="1:15" ht="12.75" x14ac:dyDescent="0.2">
      <c r="A269" s="35">
        <v>1787</v>
      </c>
      <c r="B269" s="44" t="s">
        <v>9230</v>
      </c>
      <c r="C269" s="40" t="str">
        <f>IF(ISERROR(VLOOKUP(D269,perOX!$B$1:$C$170,2,FALSE)),"",VLOOKUP(D269,perOX!$B$1:$C$170,2,FALSE))</f>
        <v/>
      </c>
      <c r="D269" s="47" t="s">
        <v>2025</v>
      </c>
      <c r="E269" s="73" t="s">
        <v>117</v>
      </c>
      <c r="F269" s="73" t="s">
        <v>9276</v>
      </c>
      <c r="G269" s="27" t="s">
        <v>3680</v>
      </c>
      <c r="H269" s="27" t="s">
        <v>9232</v>
      </c>
      <c r="I269" s="42"/>
      <c r="J269" s="22"/>
      <c r="K269" s="22"/>
      <c r="L269" s="22" t="s">
        <v>9402</v>
      </c>
      <c r="M269" s="22"/>
      <c r="N269" s="71"/>
      <c r="O269" s="8"/>
    </row>
    <row r="270" spans="1:15" ht="12.75" x14ac:dyDescent="0.2">
      <c r="A270" s="55">
        <v>2010</v>
      </c>
      <c r="B270" s="33" t="s">
        <v>10559</v>
      </c>
      <c r="C270" s="40" t="str">
        <f>IF(ISERROR(VLOOKUP(D270,perOX!$B$1:$C$170,2,FALSE)),"",VLOOKUP(D270,perOX!$B$1:$C$170,2,FALSE))</f>
        <v/>
      </c>
      <c r="D270" s="47" t="s">
        <v>4196</v>
      </c>
      <c r="E270" s="33" t="s">
        <v>10560</v>
      </c>
      <c r="F270" s="47" t="s">
        <v>10561</v>
      </c>
      <c r="G270" s="33" t="s">
        <v>35</v>
      </c>
      <c r="H270" s="33" t="s">
        <v>10536</v>
      </c>
      <c r="I270" s="42"/>
      <c r="J270" s="22"/>
      <c r="K270" s="22"/>
      <c r="L270" s="25" t="s">
        <v>10533</v>
      </c>
      <c r="M270" s="22"/>
      <c r="N270" s="71"/>
      <c r="O270" s="8"/>
    </row>
    <row r="271" spans="1:15" ht="12.75" x14ac:dyDescent="0.2">
      <c r="A271" s="67">
        <v>2276</v>
      </c>
      <c r="B271" s="44" t="s">
        <v>10920</v>
      </c>
      <c r="C271" s="40" t="str">
        <f>IF(ISERROR(VLOOKUP(D271,perOX!$B$1:$C$170,2,FALSE)),"",VLOOKUP(D271,perOX!$B$1:$C$170,2,FALSE))</f>
        <v/>
      </c>
      <c r="D271" s="68" t="s">
        <v>2038</v>
      </c>
      <c r="E271" s="44" t="s">
        <v>10921</v>
      </c>
      <c r="F271" s="68" t="s">
        <v>10446</v>
      </c>
      <c r="G271" s="44" t="s">
        <v>35</v>
      </c>
      <c r="H271" s="44" t="s">
        <v>10912</v>
      </c>
      <c r="I271" s="69"/>
      <c r="J271" s="22"/>
      <c r="K271" s="22"/>
      <c r="L271" s="25" t="s">
        <v>10533</v>
      </c>
      <c r="M271" s="22"/>
      <c r="N271" s="71"/>
      <c r="O271" s="8"/>
    </row>
    <row r="272" spans="1:15" ht="12.75" x14ac:dyDescent="0.2">
      <c r="A272" s="35">
        <v>71</v>
      </c>
      <c r="B272" s="35" t="s">
        <v>4197</v>
      </c>
      <c r="C272" s="40" t="str">
        <f>IF(ISERROR(VLOOKUP(D272,perOX!$B$1:$C$170,2,FALSE)),"",VLOOKUP(D272,perOX!$B$1:$C$170,2,FALSE))</f>
        <v/>
      </c>
      <c r="D272" s="41" t="s">
        <v>4204</v>
      </c>
      <c r="E272" s="35" t="s">
        <v>4205</v>
      </c>
      <c r="F272" s="41" t="s">
        <v>4206</v>
      </c>
      <c r="G272" s="35" t="s">
        <v>4207</v>
      </c>
      <c r="H272" s="35" t="s">
        <v>4208</v>
      </c>
      <c r="I272" s="42"/>
      <c r="J272" s="22"/>
      <c r="K272" s="22"/>
      <c r="L272" s="35" t="s">
        <v>4209</v>
      </c>
      <c r="M272" s="35"/>
      <c r="N272" s="71"/>
      <c r="O272" s="8"/>
    </row>
    <row r="273" spans="1:15" ht="12.75" x14ac:dyDescent="0.2">
      <c r="A273" s="35">
        <v>72</v>
      </c>
      <c r="B273" s="35" t="s">
        <v>4210</v>
      </c>
      <c r="C273" s="40" t="str">
        <f>IF(ISERROR(VLOOKUP(D273,perOX!$B$1:$C$170,2,FALSE)),"",VLOOKUP(D273,perOX!$B$1:$C$170,2,FALSE))</f>
        <v/>
      </c>
      <c r="D273" s="41" t="s">
        <v>4218</v>
      </c>
      <c r="E273" s="35" t="s">
        <v>4219</v>
      </c>
      <c r="F273" s="41" t="s">
        <v>4220</v>
      </c>
      <c r="G273" s="35" t="s">
        <v>4221</v>
      </c>
      <c r="H273" s="35" t="s">
        <v>4222</v>
      </c>
      <c r="I273" s="42"/>
      <c r="J273" s="22"/>
      <c r="K273" s="22"/>
      <c r="L273" s="35" t="s">
        <v>4224</v>
      </c>
      <c r="M273" s="35"/>
      <c r="N273" s="71"/>
      <c r="O273" s="8"/>
    </row>
    <row r="274" spans="1:15" ht="12.75" x14ac:dyDescent="0.2">
      <c r="A274" s="35">
        <v>73</v>
      </c>
      <c r="B274" s="35" t="s">
        <v>4226</v>
      </c>
      <c r="C274" s="40" t="str">
        <f>IF(ISERROR(VLOOKUP(D274,perOX!$B$1:$C$170,2,FALSE)),"",VLOOKUP(D274,perOX!$B$1:$C$170,2,FALSE))</f>
        <v/>
      </c>
      <c r="D274" s="41" t="s">
        <v>4232</v>
      </c>
      <c r="E274" s="35" t="s">
        <v>4233</v>
      </c>
      <c r="F274" s="41" t="s">
        <v>4234</v>
      </c>
      <c r="G274" s="35" t="s">
        <v>4235</v>
      </c>
      <c r="H274" s="35" t="s">
        <v>4236</v>
      </c>
      <c r="I274" s="42"/>
      <c r="J274" s="22"/>
      <c r="K274" s="22"/>
      <c r="L274" s="35" t="s">
        <v>4237</v>
      </c>
      <c r="M274" s="35"/>
      <c r="N274" s="71"/>
      <c r="O274" s="8"/>
    </row>
    <row r="275" spans="1:15" ht="12.75" x14ac:dyDescent="0.2">
      <c r="A275" s="67">
        <v>2277</v>
      </c>
      <c r="B275" s="44" t="s">
        <v>4197</v>
      </c>
      <c r="C275" s="40" t="str">
        <f>IF(ISERROR(VLOOKUP(D275,perOX!$B$1:$C$170,2,FALSE)),"",VLOOKUP(D275,perOX!$B$1:$C$170,2,FALSE))</f>
        <v/>
      </c>
      <c r="D275" s="68" t="s">
        <v>1471</v>
      </c>
      <c r="E275" s="44" t="s">
        <v>117</v>
      </c>
      <c r="F275" s="68" t="s">
        <v>4206</v>
      </c>
      <c r="G275" s="44" t="s">
        <v>247</v>
      </c>
      <c r="H275" s="44" t="s">
        <v>10912</v>
      </c>
      <c r="I275" s="69"/>
      <c r="J275" s="22"/>
      <c r="K275" s="22"/>
      <c r="L275" s="25" t="s">
        <v>10533</v>
      </c>
      <c r="M275" s="22"/>
      <c r="N275" s="71"/>
      <c r="O275" s="8"/>
    </row>
    <row r="276" spans="1:15" ht="12.75" x14ac:dyDescent="0.2">
      <c r="A276" s="35">
        <v>74</v>
      </c>
      <c r="B276" s="35" t="s">
        <v>4238</v>
      </c>
      <c r="C276" s="40" t="str">
        <f>IF(ISERROR(VLOOKUP(D276,perOX!$B$1:$C$170,2,FALSE)),"",VLOOKUP(D276,perOX!$B$1:$C$170,2,FALSE))</f>
        <v/>
      </c>
      <c r="D276" s="41" t="s">
        <v>4239</v>
      </c>
      <c r="E276" s="35" t="s">
        <v>4240</v>
      </c>
      <c r="F276" s="41" t="s">
        <v>4241</v>
      </c>
      <c r="G276" s="35" t="s">
        <v>4242</v>
      </c>
      <c r="H276" s="35" t="s">
        <v>4243</v>
      </c>
      <c r="I276" s="42"/>
      <c r="J276" s="22"/>
      <c r="K276" s="22"/>
      <c r="L276" s="35" t="s">
        <v>4244</v>
      </c>
      <c r="M276" s="35"/>
      <c r="N276" s="71"/>
      <c r="O276" s="8"/>
    </row>
    <row r="277" spans="1:15" ht="12.75" x14ac:dyDescent="0.2">
      <c r="A277" s="35">
        <v>75</v>
      </c>
      <c r="B277" s="35" t="s">
        <v>4246</v>
      </c>
      <c r="C277" s="40" t="str">
        <f>IF(ISERROR(VLOOKUP(D277,perOX!$B$1:$C$170,2,FALSE)),"",VLOOKUP(D277,perOX!$B$1:$C$170,2,FALSE))</f>
        <v/>
      </c>
      <c r="D277" s="41" t="s">
        <v>4247</v>
      </c>
      <c r="E277" s="35" t="s">
        <v>4249</v>
      </c>
      <c r="F277" s="41" t="s">
        <v>4251</v>
      </c>
      <c r="G277" s="35" t="s">
        <v>4253</v>
      </c>
      <c r="H277" s="35" t="s">
        <v>4254</v>
      </c>
      <c r="I277" s="42"/>
      <c r="J277" s="22"/>
      <c r="K277" s="22"/>
      <c r="L277" s="35" t="s">
        <v>4256</v>
      </c>
      <c r="M277" s="35"/>
      <c r="N277" s="71"/>
      <c r="O277" s="8"/>
    </row>
    <row r="278" spans="1:15" ht="12.75" x14ac:dyDescent="0.2">
      <c r="A278" s="35">
        <v>76</v>
      </c>
      <c r="B278" s="35" t="s">
        <v>4257</v>
      </c>
      <c r="C278" s="40" t="str">
        <f>IF(ISERROR(VLOOKUP(D278,perOX!$B$1:$C$170,2,FALSE)),"",VLOOKUP(D278,perOX!$B$1:$C$170,2,FALSE))</f>
        <v/>
      </c>
      <c r="D278" s="41" t="s">
        <v>4259</v>
      </c>
      <c r="E278" s="35" t="s">
        <v>4260</v>
      </c>
      <c r="F278" s="41" t="s">
        <v>4261</v>
      </c>
      <c r="G278" s="35" t="s">
        <v>4262</v>
      </c>
      <c r="H278" s="35" t="s">
        <v>4263</v>
      </c>
      <c r="I278" s="42"/>
      <c r="J278" s="22"/>
      <c r="K278" s="22"/>
      <c r="L278" s="35" t="s">
        <v>4264</v>
      </c>
      <c r="M278" s="35"/>
      <c r="N278" s="71"/>
      <c r="O278" s="8"/>
    </row>
    <row r="279" spans="1:15" ht="12.75" x14ac:dyDescent="0.2">
      <c r="A279" s="35">
        <v>439</v>
      </c>
      <c r="B279" s="35" t="s">
        <v>4265</v>
      </c>
      <c r="C279" s="40" t="str">
        <f>IF(ISERROR(VLOOKUP(D279,perOX!$B$1:$C$170,2,FALSE)),"",VLOOKUP(D279,perOX!$B$1:$C$170,2,FALSE))</f>
        <v>OX</v>
      </c>
      <c r="D279" s="41" t="s">
        <v>4266</v>
      </c>
      <c r="E279" s="35" t="s">
        <v>4267</v>
      </c>
      <c r="F279" s="41" t="s">
        <v>4268</v>
      </c>
      <c r="G279" s="35" t="s">
        <v>4269</v>
      </c>
      <c r="H279" s="35" t="s">
        <v>4270</v>
      </c>
      <c r="I279" s="42"/>
      <c r="J279" s="22"/>
      <c r="K279" s="22"/>
      <c r="L279" s="35" t="s">
        <v>4271</v>
      </c>
      <c r="M279" s="35"/>
      <c r="N279" s="71"/>
      <c r="O279" s="8"/>
    </row>
    <row r="280" spans="1:15" ht="12.75" x14ac:dyDescent="0.2">
      <c r="A280" s="55">
        <v>2254</v>
      </c>
      <c r="B280" s="33" t="s">
        <v>2042</v>
      </c>
      <c r="C280" s="40" t="str">
        <f>IF(ISERROR(VLOOKUP(D280,perOX!$B$1:$C$170,2,FALSE)),"",VLOOKUP(D280,perOX!$B$1:$C$170,2,FALSE))</f>
        <v>OX</v>
      </c>
      <c r="D280" s="47" t="s">
        <v>765</v>
      </c>
      <c r="E280" s="33" t="s">
        <v>22</v>
      </c>
      <c r="F280" s="47" t="s">
        <v>10898</v>
      </c>
      <c r="G280" s="33" t="s">
        <v>35</v>
      </c>
      <c r="H280" s="33" t="s">
        <v>10877</v>
      </c>
      <c r="I280" s="42"/>
      <c r="J280" s="22"/>
      <c r="K280" s="22"/>
      <c r="L280" s="25" t="s">
        <v>10533</v>
      </c>
      <c r="M280" s="22"/>
      <c r="N280" s="71"/>
      <c r="O280" s="8"/>
    </row>
    <row r="281" spans="1:15" ht="12.75" x14ac:dyDescent="0.2">
      <c r="A281" s="55">
        <v>2255</v>
      </c>
      <c r="B281" s="33" t="s">
        <v>2042</v>
      </c>
      <c r="C281" s="40" t="str">
        <f>IF(ISERROR(VLOOKUP(D281,perOX!$B$1:$C$170,2,FALSE)),"",VLOOKUP(D281,perOX!$B$1:$C$170,2,FALSE))</f>
        <v>OX</v>
      </c>
      <c r="D281" s="47" t="s">
        <v>765</v>
      </c>
      <c r="E281" s="33" t="s">
        <v>109</v>
      </c>
      <c r="F281" s="47">
        <v>248614</v>
      </c>
      <c r="G281" s="33" t="s">
        <v>35</v>
      </c>
      <c r="H281" s="33" t="s">
        <v>10877</v>
      </c>
      <c r="I281" s="42"/>
      <c r="J281" s="22"/>
      <c r="K281" s="22"/>
      <c r="L281" s="25" t="s">
        <v>10533</v>
      </c>
      <c r="M281" s="22"/>
      <c r="N281" s="71"/>
      <c r="O281" s="8"/>
    </row>
    <row r="282" spans="1:15" ht="12.75" x14ac:dyDescent="0.2">
      <c r="A282" s="55">
        <v>2261</v>
      </c>
      <c r="B282" s="33" t="s">
        <v>2042</v>
      </c>
      <c r="C282" s="40" t="str">
        <f>IF(ISERROR(VLOOKUP(D282,perOX!$B$1:$C$170,2,FALSE)),"",VLOOKUP(D282,perOX!$B$1:$C$170,2,FALSE))</f>
        <v>OX</v>
      </c>
      <c r="D282" s="47" t="s">
        <v>765</v>
      </c>
      <c r="E282" s="33" t="s">
        <v>10906</v>
      </c>
      <c r="F282" s="47" t="s">
        <v>767</v>
      </c>
      <c r="G282" s="33" t="s">
        <v>103</v>
      </c>
      <c r="H282" s="33" t="s">
        <v>10877</v>
      </c>
      <c r="I282" s="42"/>
      <c r="J282" s="22"/>
      <c r="K282" s="22"/>
      <c r="L282" s="25" t="s">
        <v>10533</v>
      </c>
      <c r="M282" s="22"/>
      <c r="N282" s="71"/>
      <c r="O282" s="8"/>
    </row>
    <row r="283" spans="1:15" ht="12.75" x14ac:dyDescent="0.2">
      <c r="A283" s="55">
        <v>2262</v>
      </c>
      <c r="B283" s="33" t="s">
        <v>2042</v>
      </c>
      <c r="C283" s="40" t="str">
        <f>IF(ISERROR(VLOOKUP(D283,perOX!$B$1:$C$170,2,FALSE)),"",VLOOKUP(D283,perOX!$B$1:$C$170,2,FALSE))</f>
        <v>OX</v>
      </c>
      <c r="D283" s="47" t="s">
        <v>765</v>
      </c>
      <c r="E283" s="33" t="s">
        <v>10906</v>
      </c>
      <c r="F283" s="47" t="s">
        <v>767</v>
      </c>
      <c r="G283" s="33" t="s">
        <v>103</v>
      </c>
      <c r="H283" s="33" t="s">
        <v>10877</v>
      </c>
      <c r="I283" s="42"/>
      <c r="J283" s="22"/>
      <c r="K283" s="22"/>
      <c r="L283" s="25" t="s">
        <v>10533</v>
      </c>
      <c r="M283" s="22"/>
      <c r="N283" s="71"/>
      <c r="O283" s="8"/>
    </row>
    <row r="284" spans="1:15" ht="12.75" x14ac:dyDescent="0.2">
      <c r="A284" s="55">
        <v>2263</v>
      </c>
      <c r="B284" s="33" t="s">
        <v>2042</v>
      </c>
      <c r="C284" s="40" t="str">
        <f>IF(ISERROR(VLOOKUP(D284,perOX!$B$1:$C$170,2,FALSE)),"",VLOOKUP(D284,perOX!$B$1:$C$170,2,FALSE))</f>
        <v>OX</v>
      </c>
      <c r="D284" s="47" t="s">
        <v>765</v>
      </c>
      <c r="E284" s="33" t="s">
        <v>10906</v>
      </c>
      <c r="F284" s="47" t="s">
        <v>767</v>
      </c>
      <c r="G284" s="33" t="s">
        <v>103</v>
      </c>
      <c r="H284" s="33" t="s">
        <v>10877</v>
      </c>
      <c r="I284" s="42"/>
      <c r="J284" s="22"/>
      <c r="K284" s="22"/>
      <c r="L284" s="25" t="s">
        <v>10533</v>
      </c>
      <c r="M284" s="22"/>
      <c r="N284" s="71"/>
      <c r="O284" s="8"/>
    </row>
    <row r="285" spans="1:15" ht="12.75" x14ac:dyDescent="0.2">
      <c r="A285" s="67">
        <v>2302</v>
      </c>
      <c r="B285" s="44" t="s">
        <v>10956</v>
      </c>
      <c r="C285" s="40" t="str">
        <f>IF(ISERROR(VLOOKUP(D285,perOX!$B$1:$C$170,2,FALSE)),"",VLOOKUP(D285,perOX!$B$1:$C$170,2,FALSE))</f>
        <v/>
      </c>
      <c r="D285" s="68" t="s">
        <v>1378</v>
      </c>
      <c r="E285" s="27" t="s">
        <v>49</v>
      </c>
      <c r="F285" s="45">
        <v>215996</v>
      </c>
      <c r="G285" s="27" t="s">
        <v>35</v>
      </c>
      <c r="H285" s="27" t="s">
        <v>8332</v>
      </c>
      <c r="I285" s="69"/>
      <c r="J285" s="22"/>
      <c r="K285" s="22"/>
      <c r="L285" s="25" t="s">
        <v>10533</v>
      </c>
      <c r="M285" s="22"/>
      <c r="N285" s="71" t="s">
        <v>756</v>
      </c>
      <c r="O285" s="8"/>
    </row>
    <row r="286" spans="1:15" ht="12.75" x14ac:dyDescent="0.2">
      <c r="A286" s="67">
        <v>2282</v>
      </c>
      <c r="B286" s="44" t="s">
        <v>4300</v>
      </c>
      <c r="C286" s="40" t="str">
        <f>IF(ISERROR(VLOOKUP(D286,perOX!$B$1:$C$170,2,FALSE)),"",VLOOKUP(D286,perOX!$B$1:$C$170,2,FALSE))</f>
        <v/>
      </c>
      <c r="D286" s="68" t="s">
        <v>1600</v>
      </c>
      <c r="E286" s="44" t="s">
        <v>117</v>
      </c>
      <c r="F286" s="68" t="s">
        <v>10928</v>
      </c>
      <c r="G286" s="44" t="s">
        <v>247</v>
      </c>
      <c r="H286" s="44" t="s">
        <v>10912</v>
      </c>
      <c r="I286" s="69"/>
      <c r="J286" s="22"/>
      <c r="K286" s="22"/>
      <c r="L286" s="25" t="s">
        <v>10533</v>
      </c>
      <c r="M286" s="22"/>
      <c r="N286" s="71"/>
      <c r="O286" s="8"/>
    </row>
    <row r="287" spans="1:15" ht="12.75" x14ac:dyDescent="0.2">
      <c r="A287" s="35">
        <v>85</v>
      </c>
      <c r="B287" s="35" t="s">
        <v>4305</v>
      </c>
      <c r="C287" s="40" t="str">
        <f>IF(ISERROR(VLOOKUP(D287,perOX!$B$1:$C$170,2,FALSE)),"",VLOOKUP(D287,perOX!$B$1:$C$170,2,FALSE))</f>
        <v/>
      </c>
      <c r="D287" s="41" t="s">
        <v>4307</v>
      </c>
      <c r="E287" s="35" t="s">
        <v>4308</v>
      </c>
      <c r="F287" s="41" t="s">
        <v>4309</v>
      </c>
      <c r="G287" s="35" t="s">
        <v>4310</v>
      </c>
      <c r="H287" s="35" t="s">
        <v>4311</v>
      </c>
      <c r="I287" s="42"/>
      <c r="J287" s="22"/>
      <c r="K287" s="22"/>
      <c r="L287" s="35" t="s">
        <v>4312</v>
      </c>
      <c r="M287" s="35"/>
      <c r="N287" s="71"/>
      <c r="O287" s="8"/>
    </row>
    <row r="288" spans="1:15" ht="12.75" x14ac:dyDescent="0.2">
      <c r="A288" s="35">
        <v>1669</v>
      </c>
      <c r="B288" s="44" t="s">
        <v>9270</v>
      </c>
      <c r="C288" s="40" t="str">
        <f>IF(ISERROR(VLOOKUP(D288,perOX!$B$1:$C$170,2,FALSE)),"",VLOOKUP(D288,perOX!$B$1:$C$170,2,FALSE))</f>
        <v/>
      </c>
      <c r="D288" s="47" t="s">
        <v>10302</v>
      </c>
      <c r="E288" s="73" t="s">
        <v>49</v>
      </c>
      <c r="F288" s="47" t="s">
        <v>10303</v>
      </c>
      <c r="G288" s="27" t="s">
        <v>20</v>
      </c>
      <c r="H288" s="27" t="s">
        <v>9232</v>
      </c>
      <c r="I288" s="42"/>
      <c r="J288" s="22"/>
      <c r="K288" s="22"/>
      <c r="L288" s="22" t="s">
        <v>9402</v>
      </c>
      <c r="M288" s="22"/>
      <c r="N288" s="44" t="s">
        <v>26</v>
      </c>
      <c r="O288" s="58" t="s">
        <v>9271</v>
      </c>
    </row>
    <row r="289" spans="1:15" ht="25.5" x14ac:dyDescent="0.2">
      <c r="A289" s="35">
        <v>459</v>
      </c>
      <c r="B289" s="44" t="s">
        <v>8879</v>
      </c>
      <c r="C289" s="40" t="str">
        <f>IF(ISERROR(VLOOKUP(D289,perOX!$B$1:$C$170,2,FALSE)),"",VLOOKUP(D289,perOX!$B$1:$C$170,2,FALSE))</f>
        <v/>
      </c>
      <c r="D289" s="47" t="s">
        <v>4359</v>
      </c>
      <c r="E289" s="27" t="s">
        <v>49</v>
      </c>
      <c r="F289" s="45">
        <v>171409</v>
      </c>
      <c r="G289" s="27" t="s">
        <v>511</v>
      </c>
      <c r="H289" s="27" t="s">
        <v>8913</v>
      </c>
      <c r="I289" s="97">
        <v>41981</v>
      </c>
      <c r="J289" s="22"/>
      <c r="K289" s="27"/>
      <c r="L289" s="25" t="s">
        <v>8914</v>
      </c>
      <c r="M289" s="25"/>
      <c r="N289" s="33" t="s">
        <v>8828</v>
      </c>
      <c r="O289" s="7" t="s">
        <v>8880</v>
      </c>
    </row>
    <row r="290" spans="1:15" ht="12.75" x14ac:dyDescent="0.2">
      <c r="A290" s="35">
        <v>1670</v>
      </c>
      <c r="B290" s="44" t="s">
        <v>9305</v>
      </c>
      <c r="C290" s="40" t="str">
        <f>IF(ISERROR(VLOOKUP(D290,perOX!$B$1:$C$170,2,FALSE)),"",VLOOKUP(D290,perOX!$B$1:$C$170,2,FALSE))</f>
        <v/>
      </c>
      <c r="D290" s="47" t="s">
        <v>2308</v>
      </c>
      <c r="E290" s="73" t="s">
        <v>2309</v>
      </c>
      <c r="F290" s="106">
        <v>24001</v>
      </c>
      <c r="G290" s="27" t="s">
        <v>2085</v>
      </c>
      <c r="H290" s="27" t="s">
        <v>9232</v>
      </c>
      <c r="I290" s="42"/>
      <c r="J290" s="22"/>
      <c r="K290" s="22"/>
      <c r="L290" s="22" t="s">
        <v>9402</v>
      </c>
      <c r="M290" s="22"/>
      <c r="N290" s="99"/>
      <c r="O290" s="38"/>
    </row>
    <row r="291" spans="1:15" ht="12.75" x14ac:dyDescent="0.2">
      <c r="A291" s="55">
        <v>2014</v>
      </c>
      <c r="B291" s="33" t="s">
        <v>10567</v>
      </c>
      <c r="C291" s="40" t="str">
        <f>IF(ISERROR(VLOOKUP(D291,perOX!$B$1:$C$170,2,FALSE)),"",VLOOKUP(D291,perOX!$B$1:$C$170,2,FALSE))</f>
        <v/>
      </c>
      <c r="D291" s="47" t="s">
        <v>10568</v>
      </c>
      <c r="E291" s="33" t="s">
        <v>4233</v>
      </c>
      <c r="F291" s="47">
        <v>1851</v>
      </c>
      <c r="G291" s="33" t="s">
        <v>35</v>
      </c>
      <c r="H291" s="33" t="s">
        <v>10536</v>
      </c>
      <c r="I291" s="42"/>
      <c r="J291" s="22"/>
      <c r="K291" s="22"/>
      <c r="L291" s="25" t="s">
        <v>10533</v>
      </c>
      <c r="M291" s="22"/>
      <c r="N291" s="71" t="s">
        <v>10569</v>
      </c>
      <c r="O291" s="8"/>
    </row>
    <row r="292" spans="1:15" ht="12.75" x14ac:dyDescent="0.2">
      <c r="A292" s="35">
        <v>620</v>
      </c>
      <c r="B292" s="35" t="s">
        <v>4365</v>
      </c>
      <c r="C292" s="40" t="str">
        <f>IF(ISERROR(VLOOKUP(D292,perOX!$B$1:$C$170,2,FALSE)),"",VLOOKUP(D292,perOX!$B$1:$C$170,2,FALSE))</f>
        <v/>
      </c>
      <c r="D292" s="41" t="s">
        <v>4371</v>
      </c>
      <c r="E292" s="35" t="s">
        <v>4372</v>
      </c>
      <c r="F292" s="41" t="s">
        <v>4373</v>
      </c>
      <c r="G292" s="35" t="s">
        <v>4374</v>
      </c>
      <c r="H292" s="35" t="s">
        <v>4375</v>
      </c>
      <c r="I292" s="42"/>
      <c r="J292" s="22"/>
      <c r="K292" s="22"/>
      <c r="L292" s="35" t="s">
        <v>4376</v>
      </c>
      <c r="M292" s="35"/>
      <c r="N292" s="71"/>
      <c r="O292" s="8"/>
    </row>
    <row r="293" spans="1:15" ht="12.75" x14ac:dyDescent="0.2">
      <c r="A293" s="35">
        <v>443</v>
      </c>
      <c r="B293" s="44" t="s">
        <v>8855</v>
      </c>
      <c r="C293" s="40" t="str">
        <f>IF(ISERROR(VLOOKUP(D293,perOX!$B$1:$C$170,2,FALSE)),"",VLOOKUP(D293,perOX!$B$1:$C$170,2,FALSE))</f>
        <v/>
      </c>
      <c r="D293" s="98"/>
      <c r="E293" s="27" t="s">
        <v>22</v>
      </c>
      <c r="F293" s="45" t="s">
        <v>6867</v>
      </c>
      <c r="G293" s="27" t="s">
        <v>35</v>
      </c>
      <c r="H293" s="27" t="s">
        <v>8913</v>
      </c>
      <c r="I293" s="97">
        <v>41981</v>
      </c>
      <c r="J293" s="22"/>
      <c r="K293" s="69"/>
      <c r="L293" s="25" t="s">
        <v>8914</v>
      </c>
      <c r="M293" s="25"/>
      <c r="N293" s="99"/>
      <c r="O293" s="9"/>
    </row>
    <row r="294" spans="1:15" ht="12.75" x14ac:dyDescent="0.2">
      <c r="A294" s="35">
        <v>86</v>
      </c>
      <c r="B294" s="35" t="s">
        <v>4378</v>
      </c>
      <c r="C294" s="40" t="str">
        <f>IF(ISERROR(VLOOKUP(D294,perOX!$B$1:$C$170,2,FALSE)),"",VLOOKUP(D294,perOX!$B$1:$C$170,2,FALSE))</f>
        <v/>
      </c>
      <c r="D294" s="41"/>
      <c r="E294" s="35" t="s">
        <v>4386</v>
      </c>
      <c r="F294" s="41" t="s">
        <v>4388</v>
      </c>
      <c r="G294" s="35" t="s">
        <v>4389</v>
      </c>
      <c r="H294" s="35" t="s">
        <v>4390</v>
      </c>
      <c r="I294" s="42"/>
      <c r="J294" s="22"/>
      <c r="K294" s="22"/>
      <c r="L294" s="35" t="s">
        <v>4391</v>
      </c>
      <c r="M294" s="35"/>
      <c r="N294" s="71"/>
      <c r="O294" s="8"/>
    </row>
    <row r="295" spans="1:15" ht="12.75" x14ac:dyDescent="0.2">
      <c r="A295" s="35">
        <v>1438</v>
      </c>
      <c r="B295" s="35" t="s">
        <v>4378</v>
      </c>
      <c r="C295" s="40" t="str">
        <f>IF(ISERROR(VLOOKUP(D295,perOX!$B$1:$C$170,2,FALSE)),"",VLOOKUP(D295,perOX!$B$1:$C$170,2,FALSE))</f>
        <v/>
      </c>
      <c r="D295" s="41"/>
      <c r="E295" s="35" t="s">
        <v>22</v>
      </c>
      <c r="F295" s="41" t="s">
        <v>4388</v>
      </c>
      <c r="G295" s="35" t="s">
        <v>1366</v>
      </c>
      <c r="H295" s="24" t="s">
        <v>8994</v>
      </c>
      <c r="I295" s="42"/>
      <c r="J295" s="22"/>
      <c r="K295" s="22"/>
      <c r="L295" s="24" t="s">
        <v>8915</v>
      </c>
      <c r="M295" s="24"/>
      <c r="N295" s="71"/>
      <c r="O295" s="8"/>
    </row>
    <row r="296" spans="1:15" ht="12.75" x14ac:dyDescent="0.2">
      <c r="A296" s="35">
        <v>1439</v>
      </c>
      <c r="B296" s="35" t="s">
        <v>4378</v>
      </c>
      <c r="C296" s="40" t="str">
        <f>IF(ISERROR(VLOOKUP(D296,perOX!$B$1:$C$170,2,FALSE)),"",VLOOKUP(D296,perOX!$B$1:$C$170,2,FALSE))</f>
        <v/>
      </c>
      <c r="D296" s="41"/>
      <c r="E296" s="35" t="s">
        <v>22</v>
      </c>
      <c r="F296" s="41" t="s">
        <v>4388</v>
      </c>
      <c r="G296" s="35" t="s">
        <v>1366</v>
      </c>
      <c r="H296" s="24" t="s">
        <v>8994</v>
      </c>
      <c r="I296" s="42"/>
      <c r="J296" s="22"/>
      <c r="K296" s="22"/>
      <c r="L296" s="24" t="s">
        <v>8915</v>
      </c>
      <c r="M296" s="24"/>
      <c r="N296" s="71"/>
      <c r="O296" s="8"/>
    </row>
    <row r="297" spans="1:15" ht="12.75" x14ac:dyDescent="0.2">
      <c r="A297" s="35">
        <v>1754</v>
      </c>
      <c r="B297" s="54" t="s">
        <v>9672</v>
      </c>
      <c r="C297" s="40" t="str">
        <f>IF(ISERROR(VLOOKUP(D297,perOX!$B$1:$C$170,2,FALSE)),"",VLOOKUP(D297,perOX!$B$1:$C$170,2,FALSE))</f>
        <v/>
      </c>
      <c r="D297" s="70" t="s">
        <v>9673</v>
      </c>
      <c r="E297" s="54" t="s">
        <v>22</v>
      </c>
      <c r="F297" s="70" t="s">
        <v>9669</v>
      </c>
      <c r="G297" s="54" t="s">
        <v>9670</v>
      </c>
      <c r="H297" s="54" t="s">
        <v>2520</v>
      </c>
      <c r="I297" s="46">
        <v>42073</v>
      </c>
      <c r="J297" s="22"/>
      <c r="K297" s="25" t="s">
        <v>2520</v>
      </c>
      <c r="L297" s="22" t="s">
        <v>9713</v>
      </c>
      <c r="M297" s="22"/>
      <c r="N297" s="71"/>
      <c r="O297" s="8"/>
    </row>
    <row r="298" spans="1:15" ht="12.75" x14ac:dyDescent="0.2">
      <c r="A298" s="67">
        <v>2271</v>
      </c>
      <c r="B298" s="44" t="s">
        <v>10917</v>
      </c>
      <c r="C298" s="40" t="str">
        <f>IF(ISERROR(VLOOKUP(D298,perOX!$B$1:$C$170,2,FALSE)),"",VLOOKUP(D298,perOX!$B$1:$C$170,2,FALSE))</f>
        <v/>
      </c>
      <c r="D298" s="68" t="s">
        <v>1896</v>
      </c>
      <c r="E298" s="44" t="s">
        <v>2924</v>
      </c>
      <c r="F298" s="68">
        <v>214010</v>
      </c>
      <c r="G298" s="44" t="s">
        <v>4424</v>
      </c>
      <c r="H298" s="44" t="s">
        <v>10912</v>
      </c>
      <c r="I298" s="69"/>
      <c r="J298" s="22"/>
      <c r="K298" s="22"/>
      <c r="L298" s="25" t="s">
        <v>10533</v>
      </c>
      <c r="M298" s="22"/>
      <c r="N298" s="71"/>
      <c r="O298" s="8"/>
    </row>
    <row r="299" spans="1:15" ht="12.75" x14ac:dyDescent="0.2">
      <c r="A299" s="114">
        <v>2559</v>
      </c>
      <c r="B299" s="54" t="s">
        <v>11314</v>
      </c>
      <c r="C299" s="40" t="str">
        <f>IF(ISERROR(VLOOKUP(D299,perOX!$B$1:$C$170,2,FALSE)),"",VLOOKUP(D299,perOX!$B$1:$C$170,2,FALSE))</f>
        <v/>
      </c>
      <c r="D299" s="115" t="s">
        <v>4471</v>
      </c>
      <c r="E299" s="54" t="s">
        <v>175</v>
      </c>
      <c r="F299" s="115">
        <v>185698</v>
      </c>
      <c r="G299" s="54" t="s">
        <v>30</v>
      </c>
      <c r="H299" s="54" t="s">
        <v>11248</v>
      </c>
      <c r="I299" s="116"/>
      <c r="J299" s="99"/>
      <c r="K299" s="71"/>
      <c r="L299" s="54" t="s">
        <v>11329</v>
      </c>
      <c r="M299" s="71"/>
      <c r="N299" s="99"/>
      <c r="O299" s="37"/>
    </row>
    <row r="300" spans="1:15" ht="12.75" x14ac:dyDescent="0.2">
      <c r="A300" s="114">
        <v>2563</v>
      </c>
      <c r="B300" s="54" t="s">
        <v>11314</v>
      </c>
      <c r="C300" s="40" t="str">
        <f>IF(ISERROR(VLOOKUP(D300,perOX!$B$1:$C$170,2,FALSE)),"",VLOOKUP(D300,perOX!$B$1:$C$170,2,FALSE))</f>
        <v/>
      </c>
      <c r="D300" s="115" t="s">
        <v>4471</v>
      </c>
      <c r="E300" s="54" t="s">
        <v>106</v>
      </c>
      <c r="F300" s="115" t="s">
        <v>11315</v>
      </c>
      <c r="G300" s="54" t="s">
        <v>247</v>
      </c>
      <c r="H300" s="54" t="s">
        <v>11248</v>
      </c>
      <c r="I300" s="116"/>
      <c r="J300" s="99"/>
      <c r="K300" s="71"/>
      <c r="L300" s="54" t="s">
        <v>11329</v>
      </c>
      <c r="M300" s="71"/>
      <c r="N300" s="99"/>
      <c r="O300" s="37"/>
    </row>
    <row r="301" spans="1:15" ht="12.75" x14ac:dyDescent="0.2">
      <c r="A301" s="35">
        <v>103</v>
      </c>
      <c r="B301" s="35" t="s">
        <v>4472</v>
      </c>
      <c r="C301" s="40" t="str">
        <f>IF(ISERROR(VLOOKUP(D301,perOX!$B$1:$C$170,2,FALSE)),"",VLOOKUP(D301,perOX!$B$1:$C$170,2,FALSE))</f>
        <v/>
      </c>
      <c r="D301" s="41" t="s">
        <v>4478</v>
      </c>
      <c r="E301" s="35" t="s">
        <v>4479</v>
      </c>
      <c r="F301" s="41" t="s">
        <v>4480</v>
      </c>
      <c r="G301" s="35" t="s">
        <v>4481</v>
      </c>
      <c r="H301" s="35" t="s">
        <v>4482</v>
      </c>
      <c r="I301" s="42"/>
      <c r="J301" s="22"/>
      <c r="K301" s="22"/>
      <c r="L301" s="35" t="s">
        <v>4483</v>
      </c>
      <c r="M301" s="35"/>
      <c r="N301" s="71"/>
      <c r="O301" s="8"/>
    </row>
    <row r="302" spans="1:15" ht="12.75" x14ac:dyDescent="0.2">
      <c r="A302" s="35">
        <v>93</v>
      </c>
      <c r="B302" s="35" t="s">
        <v>4490</v>
      </c>
      <c r="C302" s="40" t="str">
        <f>IF(ISERROR(VLOOKUP(D302,perOX!$B$1:$C$170,2,FALSE)),"",VLOOKUP(D302,perOX!$B$1:$C$170,2,FALSE))</f>
        <v/>
      </c>
      <c r="D302" s="41" t="s">
        <v>4495</v>
      </c>
      <c r="E302" s="35" t="s">
        <v>4496</v>
      </c>
      <c r="F302" s="41"/>
      <c r="G302" s="35" t="s">
        <v>4497</v>
      </c>
      <c r="H302" s="35" t="s">
        <v>4498</v>
      </c>
      <c r="I302" s="46">
        <v>37404</v>
      </c>
      <c r="J302" s="22"/>
      <c r="K302" s="22"/>
      <c r="L302" s="35" t="s">
        <v>4499</v>
      </c>
      <c r="M302" s="35"/>
      <c r="N302" s="71"/>
      <c r="O302" s="8"/>
    </row>
    <row r="303" spans="1:15" ht="12.75" x14ac:dyDescent="0.2">
      <c r="A303" s="35">
        <v>104</v>
      </c>
      <c r="B303" s="35" t="s">
        <v>4500</v>
      </c>
      <c r="C303" s="40" t="str">
        <f>IF(ISERROR(VLOOKUP(D303,perOX!$B$1:$C$170,2,FALSE)),"",VLOOKUP(D303,perOX!$B$1:$C$170,2,FALSE))</f>
        <v/>
      </c>
      <c r="D303" s="41"/>
      <c r="E303" s="35" t="s">
        <v>4502</v>
      </c>
      <c r="F303" s="41" t="s">
        <v>4503</v>
      </c>
      <c r="G303" s="35" t="s">
        <v>4504</v>
      </c>
      <c r="H303" s="35" t="s">
        <v>4505</v>
      </c>
      <c r="I303" s="42"/>
      <c r="J303" s="22"/>
      <c r="K303" s="22"/>
      <c r="L303" s="35" t="s">
        <v>4506</v>
      </c>
      <c r="M303" s="35"/>
      <c r="N303" s="71"/>
      <c r="O303" s="8"/>
    </row>
    <row r="304" spans="1:15" ht="12.75" x14ac:dyDescent="0.2">
      <c r="A304" s="35">
        <v>94</v>
      </c>
      <c r="B304" s="35" t="s">
        <v>4507</v>
      </c>
      <c r="C304" s="40" t="str">
        <f>IF(ISERROR(VLOOKUP(D304,perOX!$B$1:$C$170,2,FALSE)),"",VLOOKUP(D304,perOX!$B$1:$C$170,2,FALSE))</f>
        <v/>
      </c>
      <c r="D304" s="41" t="s">
        <v>4513</v>
      </c>
      <c r="E304" s="35" t="s">
        <v>4514</v>
      </c>
      <c r="F304" s="41" t="s">
        <v>4515</v>
      </c>
      <c r="G304" s="35" t="s">
        <v>4516</v>
      </c>
      <c r="H304" s="35" t="s">
        <v>4517</v>
      </c>
      <c r="I304" s="42"/>
      <c r="J304" s="22"/>
      <c r="K304" s="22"/>
      <c r="L304" s="35" t="s">
        <v>4518</v>
      </c>
      <c r="M304" s="35"/>
      <c r="N304" s="71"/>
      <c r="O304" s="8"/>
    </row>
    <row r="305" spans="1:15" ht="12.75" x14ac:dyDescent="0.2">
      <c r="A305" s="35">
        <v>95</v>
      </c>
      <c r="B305" s="35" t="s">
        <v>4519</v>
      </c>
      <c r="C305" s="40" t="str">
        <f>IF(ISERROR(VLOOKUP(D305,perOX!$B$1:$C$170,2,FALSE)),"",VLOOKUP(D305,perOX!$B$1:$C$170,2,FALSE))</f>
        <v/>
      </c>
      <c r="D305" s="41" t="s">
        <v>4521</v>
      </c>
      <c r="E305" s="35" t="s">
        <v>4522</v>
      </c>
      <c r="F305" s="41" t="s">
        <v>4523</v>
      </c>
      <c r="G305" s="35" t="s">
        <v>4524</v>
      </c>
      <c r="H305" s="35" t="s">
        <v>4525</v>
      </c>
      <c r="I305" s="42"/>
      <c r="J305" s="22"/>
      <c r="K305" s="22"/>
      <c r="L305" s="35" t="s">
        <v>4526</v>
      </c>
      <c r="M305" s="35"/>
      <c r="N305" s="71"/>
      <c r="O305" s="8"/>
    </row>
    <row r="306" spans="1:15" ht="12.75" x14ac:dyDescent="0.2">
      <c r="A306" s="35">
        <v>96</v>
      </c>
      <c r="B306" s="35" t="s">
        <v>4532</v>
      </c>
      <c r="C306" s="40" t="str">
        <f>IF(ISERROR(VLOOKUP(D306,perOX!$B$1:$C$170,2,FALSE)),"",VLOOKUP(D306,perOX!$B$1:$C$170,2,FALSE))</f>
        <v/>
      </c>
      <c r="D306" s="41" t="s">
        <v>4540</v>
      </c>
      <c r="E306" s="35" t="s">
        <v>4541</v>
      </c>
      <c r="F306" s="41" t="s">
        <v>4542</v>
      </c>
      <c r="G306" s="35" t="s">
        <v>4543</v>
      </c>
      <c r="H306" s="35" t="s">
        <v>4544</v>
      </c>
      <c r="I306" s="42"/>
      <c r="J306" s="22"/>
      <c r="K306" s="22"/>
      <c r="L306" s="35" t="s">
        <v>4545</v>
      </c>
      <c r="M306" s="35"/>
      <c r="N306" s="71"/>
      <c r="O306" s="8"/>
    </row>
    <row r="307" spans="1:15" ht="12.75" x14ac:dyDescent="0.2">
      <c r="A307" s="35">
        <v>97</v>
      </c>
      <c r="B307" s="35" t="s">
        <v>4546</v>
      </c>
      <c r="C307" s="40" t="str">
        <f>IF(ISERROR(VLOOKUP(D307,perOX!$B$1:$C$170,2,FALSE)),"",VLOOKUP(D307,perOX!$B$1:$C$170,2,FALSE))</f>
        <v/>
      </c>
      <c r="D307" s="41" t="s">
        <v>4547</v>
      </c>
      <c r="E307" s="35" t="s">
        <v>4548</v>
      </c>
      <c r="F307" s="41" t="s">
        <v>4549</v>
      </c>
      <c r="G307" s="35" t="s">
        <v>4550</v>
      </c>
      <c r="H307" s="35" t="s">
        <v>4551</v>
      </c>
      <c r="I307" s="42"/>
      <c r="J307" s="22"/>
      <c r="K307" s="22"/>
      <c r="L307" s="35" t="s">
        <v>4552</v>
      </c>
      <c r="M307" s="35"/>
      <c r="N307" s="71"/>
      <c r="O307" s="8"/>
    </row>
    <row r="308" spans="1:15" ht="12.75" x14ac:dyDescent="0.2">
      <c r="A308" s="35">
        <v>98</v>
      </c>
      <c r="B308" s="35" t="s">
        <v>4553</v>
      </c>
      <c r="C308" s="40" t="str">
        <f>IF(ISERROR(VLOOKUP(D308,perOX!$B$1:$C$170,2,FALSE)),"",VLOOKUP(D308,perOX!$B$1:$C$170,2,FALSE))</f>
        <v/>
      </c>
      <c r="D308" s="41" t="s">
        <v>4557</v>
      </c>
      <c r="E308" s="35" t="s">
        <v>4558</v>
      </c>
      <c r="F308" s="41" t="s">
        <v>4559</v>
      </c>
      <c r="G308" s="35" t="s">
        <v>4560</v>
      </c>
      <c r="H308" s="35" t="s">
        <v>4561</v>
      </c>
      <c r="I308" s="42"/>
      <c r="J308" s="22"/>
      <c r="K308" s="22"/>
      <c r="L308" s="35" t="s">
        <v>4562</v>
      </c>
      <c r="M308" s="35"/>
      <c r="N308" s="71"/>
      <c r="O308" s="8"/>
    </row>
    <row r="309" spans="1:15" ht="12.75" x14ac:dyDescent="0.2">
      <c r="A309" s="35">
        <v>99</v>
      </c>
      <c r="B309" s="35" t="s">
        <v>4564</v>
      </c>
      <c r="C309" s="40" t="str">
        <f>IF(ISERROR(VLOOKUP(D309,perOX!$B$1:$C$170,2,FALSE)),"",VLOOKUP(D309,perOX!$B$1:$C$170,2,FALSE))</f>
        <v/>
      </c>
      <c r="D309" s="41" t="s">
        <v>4570</v>
      </c>
      <c r="E309" s="35" t="s">
        <v>4571</v>
      </c>
      <c r="F309" s="41" t="s">
        <v>4572</v>
      </c>
      <c r="G309" s="35" t="s">
        <v>4573</v>
      </c>
      <c r="H309" s="35" t="s">
        <v>4574</v>
      </c>
      <c r="I309" s="42"/>
      <c r="J309" s="22"/>
      <c r="K309" s="22"/>
      <c r="L309" s="35" t="s">
        <v>4575</v>
      </c>
      <c r="M309" s="35"/>
      <c r="N309" s="71"/>
      <c r="O309" s="8"/>
    </row>
    <row r="310" spans="1:15" ht="12.75" x14ac:dyDescent="0.2">
      <c r="A310" s="35">
        <v>100</v>
      </c>
      <c r="B310" s="35" t="s">
        <v>4576</v>
      </c>
      <c r="C310" s="40" t="str">
        <f>IF(ISERROR(VLOOKUP(D310,perOX!$B$1:$C$170,2,FALSE)),"",VLOOKUP(D310,perOX!$B$1:$C$170,2,FALSE))</f>
        <v/>
      </c>
      <c r="D310" s="41"/>
      <c r="E310" s="35" t="s">
        <v>4584</v>
      </c>
      <c r="F310" s="41" t="s">
        <v>4585</v>
      </c>
      <c r="G310" s="35" t="s">
        <v>4586</v>
      </c>
      <c r="H310" s="35" t="s">
        <v>4587</v>
      </c>
      <c r="I310" s="42"/>
      <c r="J310" s="22"/>
      <c r="K310" s="22"/>
      <c r="L310" s="35" t="s">
        <v>4588</v>
      </c>
      <c r="M310" s="35"/>
      <c r="N310" s="71"/>
      <c r="O310" s="8"/>
    </row>
    <row r="311" spans="1:15" ht="12.75" x14ac:dyDescent="0.2">
      <c r="A311" s="35">
        <v>105</v>
      </c>
      <c r="B311" s="35" t="s">
        <v>4589</v>
      </c>
      <c r="C311" s="40" t="str">
        <f>IF(ISERROR(VLOOKUP(D311,perOX!$B$1:$C$170,2,FALSE)),"",VLOOKUP(D311,perOX!$B$1:$C$170,2,FALSE))</f>
        <v/>
      </c>
      <c r="D311" s="41" t="s">
        <v>4596</v>
      </c>
      <c r="E311" s="35" t="s">
        <v>4597</v>
      </c>
      <c r="F311" s="41" t="s">
        <v>4598</v>
      </c>
      <c r="G311" s="35" t="s">
        <v>4599</v>
      </c>
      <c r="H311" s="35" t="s">
        <v>4600</v>
      </c>
      <c r="I311" s="42"/>
      <c r="J311" s="22"/>
      <c r="K311" s="22"/>
      <c r="L311" s="35" t="s">
        <v>4601</v>
      </c>
      <c r="M311" s="35"/>
      <c r="N311" s="71"/>
      <c r="O311" s="8"/>
    </row>
    <row r="312" spans="1:15" ht="12.75" x14ac:dyDescent="0.2">
      <c r="A312" s="55">
        <v>2051</v>
      </c>
      <c r="B312" s="33" t="s">
        <v>10627</v>
      </c>
      <c r="C312" s="40" t="str">
        <f>IF(ISERROR(VLOOKUP(D312,perOX!$B$1:$C$170,2,FALSE)),"",VLOOKUP(D312,perOX!$B$1:$C$170,2,FALSE))</f>
        <v/>
      </c>
      <c r="D312" s="47" t="s">
        <v>4432</v>
      </c>
      <c r="E312" s="33" t="s">
        <v>22</v>
      </c>
      <c r="F312" s="47" t="s">
        <v>10628</v>
      </c>
      <c r="G312" s="33" t="s">
        <v>23</v>
      </c>
      <c r="H312" s="33" t="s">
        <v>10536</v>
      </c>
      <c r="I312" s="42"/>
      <c r="J312" s="22"/>
      <c r="K312" s="22"/>
      <c r="L312" s="25" t="s">
        <v>10533</v>
      </c>
      <c r="M312" s="22"/>
      <c r="N312" s="71" t="s">
        <v>5117</v>
      </c>
      <c r="O312" s="8"/>
    </row>
    <row r="313" spans="1:15" ht="12.75" x14ac:dyDescent="0.2">
      <c r="A313" s="55">
        <v>2054</v>
      </c>
      <c r="B313" s="33" t="s">
        <v>10627</v>
      </c>
      <c r="C313" s="40" t="str">
        <f>IF(ISERROR(VLOOKUP(D313,perOX!$B$1:$C$170,2,FALSE)),"",VLOOKUP(D313,perOX!$B$1:$C$170,2,FALSE))</f>
        <v/>
      </c>
      <c r="D313" s="47" t="s">
        <v>4432</v>
      </c>
      <c r="E313" s="33" t="s">
        <v>22</v>
      </c>
      <c r="F313" s="47" t="s">
        <v>10628</v>
      </c>
      <c r="G313" s="33" t="s">
        <v>23</v>
      </c>
      <c r="H313" s="33" t="s">
        <v>10536</v>
      </c>
      <c r="I313" s="42"/>
      <c r="J313" s="22"/>
      <c r="K313" s="22"/>
      <c r="L313" s="25" t="s">
        <v>10533</v>
      </c>
      <c r="M313" s="22"/>
      <c r="N313" s="71" t="s">
        <v>5117</v>
      </c>
      <c r="O313" s="8"/>
    </row>
    <row r="314" spans="1:15" ht="12.75" x14ac:dyDescent="0.2">
      <c r="A314" s="55">
        <v>2024</v>
      </c>
      <c r="B314" s="33" t="s">
        <v>10586</v>
      </c>
      <c r="C314" s="40" t="str">
        <f>IF(ISERROR(VLOOKUP(D314,perOX!$B$1:$C$170,2,FALSE)),"",VLOOKUP(D314,perOX!$B$1:$C$170,2,FALSE))</f>
        <v/>
      </c>
      <c r="D314" s="47" t="s">
        <v>8734</v>
      </c>
      <c r="E314" s="33" t="s">
        <v>22</v>
      </c>
      <c r="F314" s="47" t="s">
        <v>10587</v>
      </c>
      <c r="G314" s="33" t="s">
        <v>35</v>
      </c>
      <c r="H314" s="33" t="s">
        <v>10536</v>
      </c>
      <c r="I314" s="42"/>
      <c r="J314" s="22"/>
      <c r="K314" s="22"/>
      <c r="L314" s="25" t="s">
        <v>10533</v>
      </c>
      <c r="M314" s="22"/>
      <c r="N314" s="71"/>
      <c r="O314" s="8"/>
    </row>
    <row r="315" spans="1:15" ht="12.75" x14ac:dyDescent="0.2">
      <c r="A315" s="55">
        <v>2026</v>
      </c>
      <c r="B315" s="33" t="s">
        <v>10586</v>
      </c>
      <c r="C315" s="40" t="str">
        <f>IF(ISERROR(VLOOKUP(D315,perOX!$B$1:$C$170,2,FALSE)),"",VLOOKUP(D315,perOX!$B$1:$C$170,2,FALSE))</f>
        <v/>
      </c>
      <c r="D315" s="47" t="s">
        <v>8734</v>
      </c>
      <c r="E315" s="33" t="s">
        <v>22</v>
      </c>
      <c r="F315" s="47" t="s">
        <v>10587</v>
      </c>
      <c r="G315" s="33" t="s">
        <v>35</v>
      </c>
      <c r="H315" s="33" t="s">
        <v>10536</v>
      </c>
      <c r="I315" s="42"/>
      <c r="J315" s="22"/>
      <c r="K315" s="22"/>
      <c r="L315" s="25" t="s">
        <v>10533</v>
      </c>
      <c r="M315" s="22"/>
      <c r="N315" s="71"/>
      <c r="O315" s="8"/>
    </row>
    <row r="316" spans="1:15" ht="12.75" x14ac:dyDescent="0.2">
      <c r="A316" s="55">
        <v>2199</v>
      </c>
      <c r="B316" s="33" t="s">
        <v>10833</v>
      </c>
      <c r="C316" s="40" t="str">
        <f>IF(ISERROR(VLOOKUP(D316,perOX!$B$1:$C$170,2,FALSE)),"",VLOOKUP(D316,perOX!$B$1:$C$170,2,FALSE))</f>
        <v/>
      </c>
      <c r="D316" s="47" t="s">
        <v>8157</v>
      </c>
      <c r="E316" s="33" t="s">
        <v>49</v>
      </c>
      <c r="F316" s="47">
        <v>855030</v>
      </c>
      <c r="G316" s="33" t="s">
        <v>20</v>
      </c>
      <c r="H316" s="33" t="s">
        <v>10711</v>
      </c>
      <c r="I316" s="42"/>
      <c r="J316" s="22"/>
      <c r="K316" s="22"/>
      <c r="L316" s="25" t="s">
        <v>10533</v>
      </c>
      <c r="M316" s="22"/>
      <c r="N316" s="71"/>
      <c r="O316" s="8"/>
    </row>
    <row r="317" spans="1:15" ht="12.75" x14ac:dyDescent="0.2">
      <c r="A317" s="55">
        <v>2031</v>
      </c>
      <c r="B317" s="33" t="s">
        <v>10596</v>
      </c>
      <c r="C317" s="40" t="str">
        <f>IF(ISERROR(VLOOKUP(D317,perOX!$B$1:$C$170,2,FALSE)),"",VLOOKUP(D317,perOX!$B$1:$C$170,2,FALSE))</f>
        <v/>
      </c>
      <c r="D317" s="47" t="s">
        <v>2139</v>
      </c>
      <c r="E317" s="33" t="s">
        <v>49</v>
      </c>
      <c r="F317" s="47" t="s">
        <v>10597</v>
      </c>
      <c r="G317" s="33" t="s">
        <v>30</v>
      </c>
      <c r="H317" s="33" t="s">
        <v>10536</v>
      </c>
      <c r="I317" s="42"/>
      <c r="J317" s="22"/>
      <c r="K317" s="22"/>
      <c r="L317" s="25" t="s">
        <v>10533</v>
      </c>
      <c r="M317" s="22"/>
      <c r="N317" s="71" t="s">
        <v>756</v>
      </c>
      <c r="O317" s="8"/>
    </row>
    <row r="318" spans="1:15" ht="12.75" x14ac:dyDescent="0.2">
      <c r="A318" s="55">
        <v>2052</v>
      </c>
      <c r="B318" s="33" t="s">
        <v>10596</v>
      </c>
      <c r="C318" s="40" t="str">
        <f>IF(ISERROR(VLOOKUP(D318,perOX!$B$1:$C$170,2,FALSE)),"",VLOOKUP(D318,perOX!$B$1:$C$170,2,FALSE))</f>
        <v/>
      </c>
      <c r="D318" s="47" t="s">
        <v>10629</v>
      </c>
      <c r="E318" s="33" t="s">
        <v>49</v>
      </c>
      <c r="F318" s="47" t="s">
        <v>10597</v>
      </c>
      <c r="G318" s="33" t="s">
        <v>20</v>
      </c>
      <c r="H318" s="33" t="s">
        <v>10536</v>
      </c>
      <c r="I318" s="42"/>
      <c r="J318" s="22"/>
      <c r="K318" s="22"/>
      <c r="L318" s="25" t="s">
        <v>10533</v>
      </c>
      <c r="M318" s="22"/>
      <c r="N318" s="71" t="s">
        <v>756</v>
      </c>
      <c r="O318" s="8"/>
    </row>
    <row r="319" spans="1:15" ht="25.5" x14ac:dyDescent="0.2">
      <c r="A319" s="35">
        <v>460</v>
      </c>
      <c r="B319" s="44" t="s">
        <v>8881</v>
      </c>
      <c r="C319" s="40" t="str">
        <f>IF(ISERROR(VLOOKUP(D319,perOX!$B$1:$C$170,2,FALSE)),"",VLOOKUP(D319,perOX!$B$1:$C$170,2,FALSE))</f>
        <v/>
      </c>
      <c r="D319" s="47" t="s">
        <v>4609</v>
      </c>
      <c r="E319" s="27" t="s">
        <v>8882</v>
      </c>
      <c r="F319" s="45" t="s">
        <v>8883</v>
      </c>
      <c r="G319" s="27" t="s">
        <v>8884</v>
      </c>
      <c r="H319" s="27" t="s">
        <v>8913</v>
      </c>
      <c r="I319" s="97">
        <v>41981</v>
      </c>
      <c r="J319" s="22"/>
      <c r="K319" s="27"/>
      <c r="L319" s="25" t="s">
        <v>8914</v>
      </c>
      <c r="M319" s="25"/>
      <c r="N319" s="33" t="s">
        <v>8845</v>
      </c>
      <c r="O319" s="7" t="s">
        <v>170</v>
      </c>
    </row>
    <row r="320" spans="1:15" ht="25.5" x14ac:dyDescent="0.2">
      <c r="A320" s="35">
        <v>461</v>
      </c>
      <c r="B320" s="44" t="s">
        <v>8881</v>
      </c>
      <c r="C320" s="40" t="str">
        <f>IF(ISERROR(VLOOKUP(D320,perOX!$B$1:$C$170,2,FALSE)),"",VLOOKUP(D320,perOX!$B$1:$C$170,2,FALSE))</f>
        <v/>
      </c>
      <c r="D320" s="47" t="s">
        <v>4609</v>
      </c>
      <c r="E320" s="27" t="s">
        <v>8882</v>
      </c>
      <c r="F320" s="45" t="s">
        <v>8883</v>
      </c>
      <c r="G320" s="27" t="s">
        <v>8884</v>
      </c>
      <c r="H320" s="27" t="s">
        <v>8913</v>
      </c>
      <c r="I320" s="97">
        <v>41981</v>
      </c>
      <c r="J320" s="22"/>
      <c r="K320" s="27"/>
      <c r="L320" s="25" t="s">
        <v>8914</v>
      </c>
      <c r="M320" s="25"/>
      <c r="N320" s="33"/>
      <c r="O320" s="7"/>
    </row>
    <row r="321" spans="1:15" ht="25.5" x14ac:dyDescent="0.2">
      <c r="A321" s="35">
        <v>462</v>
      </c>
      <c r="B321" s="44" t="s">
        <v>8881</v>
      </c>
      <c r="C321" s="40" t="str">
        <f>IF(ISERROR(VLOOKUP(D321,perOX!$B$1:$C$170,2,FALSE)),"",VLOOKUP(D321,perOX!$B$1:$C$170,2,FALSE))</f>
        <v/>
      </c>
      <c r="D321" s="47" t="s">
        <v>4609</v>
      </c>
      <c r="E321" s="27" t="s">
        <v>8882</v>
      </c>
      <c r="F321" s="45" t="s">
        <v>8883</v>
      </c>
      <c r="G321" s="27" t="s">
        <v>8884</v>
      </c>
      <c r="H321" s="27" t="s">
        <v>8913</v>
      </c>
      <c r="I321" s="97">
        <v>41981</v>
      </c>
      <c r="J321" s="22"/>
      <c r="K321" s="27"/>
      <c r="L321" s="25" t="s">
        <v>8914</v>
      </c>
      <c r="M321" s="25"/>
      <c r="N321" s="33"/>
      <c r="O321" s="7"/>
    </row>
    <row r="322" spans="1:15" ht="12.75" x14ac:dyDescent="0.2">
      <c r="A322" s="35">
        <v>567</v>
      </c>
      <c r="B322" s="35" t="s">
        <v>4603</v>
      </c>
      <c r="C322" s="40" t="str">
        <f>IF(ISERROR(VLOOKUP(D322,perOX!$B$1:$C$170,2,FALSE)),"",VLOOKUP(D322,perOX!$B$1:$C$170,2,FALSE))</f>
        <v/>
      </c>
      <c r="D322" s="41" t="s">
        <v>4609</v>
      </c>
      <c r="E322" s="35" t="s">
        <v>4610</v>
      </c>
      <c r="F322" s="41" t="s">
        <v>4611</v>
      </c>
      <c r="G322" s="35" t="s">
        <v>4612</v>
      </c>
      <c r="H322" s="35" t="s">
        <v>4613</v>
      </c>
      <c r="I322" s="42"/>
      <c r="J322" s="22"/>
      <c r="K322" s="22"/>
      <c r="L322" s="35" t="s">
        <v>4614</v>
      </c>
      <c r="M322" s="35"/>
      <c r="N322" s="71"/>
      <c r="O322" s="8"/>
    </row>
    <row r="323" spans="1:15" ht="12.75" x14ac:dyDescent="0.2">
      <c r="A323" s="35">
        <v>1780</v>
      </c>
      <c r="B323" s="35" t="s">
        <v>4603</v>
      </c>
      <c r="C323" s="40" t="str">
        <f>IF(ISERROR(VLOOKUP(D323,perOX!$B$1:$C$170,2,FALSE)),"",VLOOKUP(D323,perOX!$B$1:$C$170,2,FALSE))</f>
        <v/>
      </c>
      <c r="D323" s="41" t="s">
        <v>4609</v>
      </c>
      <c r="E323" s="35" t="s">
        <v>22</v>
      </c>
      <c r="F323" s="41" t="s">
        <v>4611</v>
      </c>
      <c r="G323" s="35" t="s">
        <v>1665</v>
      </c>
      <c r="H323" s="35" t="s">
        <v>2114</v>
      </c>
      <c r="I323" s="46"/>
      <c r="J323" s="22"/>
      <c r="K323" s="22"/>
      <c r="L323" s="24" t="s">
        <v>10297</v>
      </c>
      <c r="M323" s="24"/>
      <c r="N323" s="71"/>
      <c r="O323" s="8"/>
    </row>
    <row r="324" spans="1:15" ht="12.75" x14ac:dyDescent="0.2">
      <c r="A324" s="55">
        <v>2020</v>
      </c>
      <c r="B324" s="33" t="s">
        <v>10576</v>
      </c>
      <c r="C324" s="40" t="str">
        <f>IF(ISERROR(VLOOKUP(D324,perOX!$B$1:$C$170,2,FALSE)),"",VLOOKUP(D324,perOX!$B$1:$C$170,2,FALSE))</f>
        <v/>
      </c>
      <c r="D324" s="47" t="s">
        <v>10577</v>
      </c>
      <c r="E324" s="33" t="s">
        <v>49</v>
      </c>
      <c r="F324" s="47">
        <v>108146</v>
      </c>
      <c r="G324" s="33" t="s">
        <v>35</v>
      </c>
      <c r="H324" s="33" t="s">
        <v>10536</v>
      </c>
      <c r="I324" s="42"/>
      <c r="J324" s="22"/>
      <c r="K324" s="22"/>
      <c r="L324" s="25" t="s">
        <v>10533</v>
      </c>
      <c r="M324" s="22"/>
      <c r="N324" s="71"/>
      <c r="O324" s="8"/>
    </row>
    <row r="325" spans="1:15" ht="12.75" x14ac:dyDescent="0.2">
      <c r="A325" s="35">
        <v>464</v>
      </c>
      <c r="B325" s="44" t="s">
        <v>8888</v>
      </c>
      <c r="C325" s="40" t="str">
        <f>IF(ISERROR(VLOOKUP(D325,perOX!$B$1:$C$170,2,FALSE)),"",VLOOKUP(D325,perOX!$B$1:$C$170,2,FALSE))</f>
        <v/>
      </c>
      <c r="D325" s="47" t="s">
        <v>4633</v>
      </c>
      <c r="E325" s="27" t="s">
        <v>49</v>
      </c>
      <c r="F325" s="45" t="s">
        <v>8889</v>
      </c>
      <c r="G325" s="27" t="s">
        <v>1005</v>
      </c>
      <c r="H325" s="27" t="s">
        <v>8913</v>
      </c>
      <c r="I325" s="97">
        <v>38691</v>
      </c>
      <c r="J325" s="22"/>
      <c r="K325" s="69"/>
      <c r="L325" s="25" t="s">
        <v>8914</v>
      </c>
      <c r="M325" s="25"/>
      <c r="N325" s="33" t="s">
        <v>8890</v>
      </c>
      <c r="O325" s="9"/>
    </row>
    <row r="326" spans="1:15" ht="12.75" x14ac:dyDescent="0.2">
      <c r="A326" s="35">
        <v>106</v>
      </c>
      <c r="B326" s="35" t="s">
        <v>4635</v>
      </c>
      <c r="C326" s="40" t="str">
        <f>IF(ISERROR(VLOOKUP(D326,perOX!$B$1:$C$170,2,FALSE)),"",VLOOKUP(D326,perOX!$B$1:$C$170,2,FALSE))</f>
        <v/>
      </c>
      <c r="D326" s="41" t="s">
        <v>4636</v>
      </c>
      <c r="E326" s="35" t="s">
        <v>4637</v>
      </c>
      <c r="F326" s="41" t="s">
        <v>4638</v>
      </c>
      <c r="G326" s="35" t="s">
        <v>4639</v>
      </c>
      <c r="H326" s="35" t="s">
        <v>4640</v>
      </c>
      <c r="I326" s="42"/>
      <c r="J326" s="22"/>
      <c r="K326" s="22"/>
      <c r="L326" s="35" t="s">
        <v>4642</v>
      </c>
      <c r="M326" s="35"/>
      <c r="N326" s="71"/>
      <c r="O326" s="8"/>
    </row>
    <row r="327" spans="1:15" ht="12.75" x14ac:dyDescent="0.2">
      <c r="A327" s="55">
        <v>2021</v>
      </c>
      <c r="B327" s="33" t="s">
        <v>10578</v>
      </c>
      <c r="C327" s="40" t="str">
        <f>IF(ISERROR(VLOOKUP(D327,perOX!$B$1:$C$170,2,FALSE)),"",VLOOKUP(D327,perOX!$B$1:$C$170,2,FALSE))</f>
        <v/>
      </c>
      <c r="D327" s="47" t="s">
        <v>10579</v>
      </c>
      <c r="E327" s="33" t="s">
        <v>22</v>
      </c>
      <c r="F327" s="47" t="s">
        <v>10580</v>
      </c>
      <c r="G327" s="33" t="s">
        <v>247</v>
      </c>
      <c r="H327" s="33" t="s">
        <v>10536</v>
      </c>
      <c r="I327" s="42"/>
      <c r="J327" s="22"/>
      <c r="K327" s="22"/>
      <c r="L327" s="25" t="s">
        <v>10533</v>
      </c>
      <c r="M327" s="22"/>
      <c r="N327" s="71"/>
      <c r="O327" s="8"/>
    </row>
    <row r="328" spans="1:15" ht="12.75" x14ac:dyDescent="0.2">
      <c r="A328" s="55">
        <v>2032</v>
      </c>
      <c r="B328" s="33" t="s">
        <v>10598</v>
      </c>
      <c r="C328" s="40" t="str">
        <f>IF(ISERROR(VLOOKUP(D328,perOX!$B$1:$C$170,2,FALSE)),"",VLOOKUP(D328,perOX!$B$1:$C$170,2,FALSE))</f>
        <v/>
      </c>
      <c r="D328" s="47" t="s">
        <v>4634</v>
      </c>
      <c r="E328" s="33" t="s">
        <v>49</v>
      </c>
      <c r="F328" s="47">
        <v>242381</v>
      </c>
      <c r="G328" s="33" t="s">
        <v>30</v>
      </c>
      <c r="H328" s="33" t="s">
        <v>10536</v>
      </c>
      <c r="I328" s="42"/>
      <c r="J328" s="22"/>
      <c r="K328" s="22"/>
      <c r="L328" s="25" t="s">
        <v>10533</v>
      </c>
      <c r="M328" s="22"/>
      <c r="N328" s="71" t="s">
        <v>10599</v>
      </c>
      <c r="O328" s="8"/>
    </row>
    <row r="329" spans="1:15" ht="12.75" x14ac:dyDescent="0.2">
      <c r="A329" s="35">
        <v>463</v>
      </c>
      <c r="B329" s="44" t="s">
        <v>8885</v>
      </c>
      <c r="C329" s="40" t="str">
        <f>IF(ISERROR(VLOOKUP(D329,perOX!$B$1:$C$170,2,FALSE)),"",VLOOKUP(D329,perOX!$B$1:$C$170,2,FALSE))</f>
        <v/>
      </c>
      <c r="D329" s="47" t="s">
        <v>4643</v>
      </c>
      <c r="E329" s="27" t="s">
        <v>109</v>
      </c>
      <c r="F329" s="45" t="s">
        <v>8886</v>
      </c>
      <c r="G329" s="27" t="s">
        <v>201</v>
      </c>
      <c r="H329" s="27" t="s">
        <v>8913</v>
      </c>
      <c r="I329" s="97">
        <v>41981</v>
      </c>
      <c r="J329" s="22"/>
      <c r="K329" s="69"/>
      <c r="L329" s="25" t="s">
        <v>8914</v>
      </c>
      <c r="M329" s="25"/>
      <c r="N329" s="33" t="s">
        <v>8887</v>
      </c>
      <c r="O329" s="9"/>
    </row>
    <row r="330" spans="1:15" ht="12.75" x14ac:dyDescent="0.2">
      <c r="A330" s="55">
        <v>2022</v>
      </c>
      <c r="B330" s="33" t="s">
        <v>10581</v>
      </c>
      <c r="C330" s="40" t="str">
        <f>IF(ISERROR(VLOOKUP(D330,perOX!$B$1:$C$170,2,FALSE)),"",VLOOKUP(D330,perOX!$B$1:$C$170,2,FALSE))</f>
        <v/>
      </c>
      <c r="D330" s="47" t="s">
        <v>10174</v>
      </c>
      <c r="E330" s="33" t="s">
        <v>117</v>
      </c>
      <c r="F330" s="47" t="s">
        <v>10582</v>
      </c>
      <c r="G330" s="33" t="s">
        <v>10583</v>
      </c>
      <c r="H330" s="33" t="s">
        <v>10536</v>
      </c>
      <c r="I330" s="42"/>
      <c r="J330" s="22"/>
      <c r="K330" s="22"/>
      <c r="L330" s="25" t="s">
        <v>10533</v>
      </c>
      <c r="M330" s="22"/>
      <c r="N330" s="71"/>
      <c r="O330" s="8"/>
    </row>
    <row r="331" spans="1:15" ht="12.75" x14ac:dyDescent="0.2">
      <c r="A331" s="35">
        <v>1684</v>
      </c>
      <c r="B331" s="44" t="s">
        <v>9233</v>
      </c>
      <c r="C331" s="40" t="str">
        <f>IF(ISERROR(VLOOKUP(D331,perOX!$B$1:$C$170,2,FALSE)),"",VLOOKUP(D331,perOX!$B$1:$C$170,2,FALSE))</f>
        <v/>
      </c>
      <c r="D331" s="47" t="s">
        <v>9234</v>
      </c>
      <c r="E331" s="73" t="s">
        <v>49</v>
      </c>
      <c r="F331" s="106">
        <v>240540</v>
      </c>
      <c r="G331" s="27" t="s">
        <v>201</v>
      </c>
      <c r="H331" s="27" t="s">
        <v>9438</v>
      </c>
      <c r="I331" s="99"/>
      <c r="J331" s="22"/>
      <c r="K331" s="22"/>
      <c r="L331" s="22" t="s">
        <v>9402</v>
      </c>
      <c r="M331" s="22"/>
      <c r="N331" s="44" t="s">
        <v>2767</v>
      </c>
      <c r="O331" s="38"/>
    </row>
    <row r="332" spans="1:15" ht="12.75" x14ac:dyDescent="0.2">
      <c r="A332" s="55">
        <v>2033</v>
      </c>
      <c r="B332" s="33" t="s">
        <v>10600</v>
      </c>
      <c r="C332" s="40" t="str">
        <f>IF(ISERROR(VLOOKUP(D332,perOX!$B$1:$C$170,2,FALSE)),"",VLOOKUP(D332,perOX!$B$1:$C$170,2,FALSE))</f>
        <v/>
      </c>
      <c r="D332" s="47" t="s">
        <v>10601</v>
      </c>
      <c r="E332" s="33" t="s">
        <v>49</v>
      </c>
      <c r="F332" s="47" t="s">
        <v>10602</v>
      </c>
      <c r="G332" s="33" t="s">
        <v>30</v>
      </c>
      <c r="H332" s="33" t="s">
        <v>10536</v>
      </c>
      <c r="I332" s="42"/>
      <c r="J332" s="22"/>
      <c r="K332" s="22"/>
      <c r="L332" s="25" t="s">
        <v>10533</v>
      </c>
      <c r="M332" s="22"/>
      <c r="N332" s="71" t="s">
        <v>756</v>
      </c>
      <c r="O332" s="8"/>
    </row>
    <row r="333" spans="1:15" ht="12.75" x14ac:dyDescent="0.2">
      <c r="A333" s="35">
        <v>568</v>
      </c>
      <c r="B333" s="35" t="s">
        <v>4651</v>
      </c>
      <c r="C333" s="40" t="str">
        <f>IF(ISERROR(VLOOKUP(D333,perOX!$B$1:$C$170,2,FALSE)),"",VLOOKUP(D333,perOX!$B$1:$C$170,2,FALSE))</f>
        <v>PerOX</v>
      </c>
      <c r="D333" s="41" t="s">
        <v>4657</v>
      </c>
      <c r="E333" s="35" t="s">
        <v>4658</v>
      </c>
      <c r="F333" s="41" t="s">
        <v>4659</v>
      </c>
      <c r="G333" s="35" t="s">
        <v>4660</v>
      </c>
      <c r="H333" s="35" t="s">
        <v>4661</v>
      </c>
      <c r="I333" s="46"/>
      <c r="J333" s="22"/>
      <c r="K333" s="35"/>
      <c r="L333" s="35" t="s">
        <v>4662</v>
      </c>
      <c r="M333" s="35"/>
      <c r="N333" s="71"/>
      <c r="O333" s="8"/>
    </row>
    <row r="334" spans="1:15" ht="12.75" x14ac:dyDescent="0.2">
      <c r="A334" s="35">
        <v>569</v>
      </c>
      <c r="B334" s="35" t="s">
        <v>4663</v>
      </c>
      <c r="C334" s="40" t="str">
        <f>IF(ISERROR(VLOOKUP(D334,perOX!$B$1:$C$170,2,FALSE)),"",VLOOKUP(D334,perOX!$B$1:$C$170,2,FALSE))</f>
        <v/>
      </c>
      <c r="D334" s="41" t="s">
        <v>4665</v>
      </c>
      <c r="E334" s="35" t="s">
        <v>4666</v>
      </c>
      <c r="F334" s="41" t="s">
        <v>4667</v>
      </c>
      <c r="G334" s="35" t="s">
        <v>4668</v>
      </c>
      <c r="H334" s="35" t="s">
        <v>4669</v>
      </c>
      <c r="I334" s="46">
        <v>41890</v>
      </c>
      <c r="J334" s="22"/>
      <c r="K334" s="35" t="s">
        <v>4670</v>
      </c>
      <c r="L334" s="35" t="s">
        <v>4671</v>
      </c>
      <c r="M334" s="35"/>
      <c r="N334" s="71"/>
      <c r="O334" s="8"/>
    </row>
    <row r="335" spans="1:15" ht="12.75" x14ac:dyDescent="0.2">
      <c r="A335" s="35">
        <v>1792</v>
      </c>
      <c r="B335" s="24" t="s">
        <v>10305</v>
      </c>
      <c r="C335" s="40" t="str">
        <f>IF(ISERROR(VLOOKUP(D335,perOX!$B$1:$C$170,2,FALSE)),"",VLOOKUP(D335,perOX!$B$1:$C$170,2,FALSE))</f>
        <v/>
      </c>
      <c r="D335" s="70" t="s">
        <v>1652</v>
      </c>
      <c r="E335" s="24" t="s">
        <v>22</v>
      </c>
      <c r="F335" s="43" t="s">
        <v>10363</v>
      </c>
      <c r="G335" s="24" t="s">
        <v>1017</v>
      </c>
      <c r="H335" s="24" t="s">
        <v>2724</v>
      </c>
      <c r="I335" s="42">
        <v>42100</v>
      </c>
      <c r="J335" s="22"/>
      <c r="K335" s="25" t="s">
        <v>2724</v>
      </c>
      <c r="L335" s="54" t="s">
        <v>10313</v>
      </c>
      <c r="M335" s="54"/>
      <c r="N335" s="71"/>
      <c r="O335" s="8"/>
    </row>
    <row r="336" spans="1:15" ht="12.75" x14ac:dyDescent="0.2">
      <c r="A336" s="35">
        <v>2388</v>
      </c>
      <c r="B336" s="44" t="s">
        <v>11077</v>
      </c>
      <c r="C336" s="40" t="str">
        <f>IF(ISERROR(VLOOKUP(D336,perOX!$B$1:$C$170,2,FALSE)),"",VLOOKUP(D336,perOX!$B$1:$C$170,2,FALSE))</f>
        <v/>
      </c>
      <c r="D336" s="73" t="s">
        <v>11078</v>
      </c>
      <c r="E336" s="27" t="s">
        <v>22</v>
      </c>
      <c r="F336" s="73" t="s">
        <v>11079</v>
      </c>
      <c r="G336" s="27" t="s">
        <v>247</v>
      </c>
      <c r="H336" s="27" t="s">
        <v>11051</v>
      </c>
      <c r="I336" s="42"/>
      <c r="J336" s="22"/>
      <c r="K336" s="22"/>
      <c r="L336" s="25" t="s">
        <v>10533</v>
      </c>
      <c r="M336" s="22"/>
      <c r="N336" s="76"/>
      <c r="O336" s="8"/>
    </row>
    <row r="337" spans="1:15" ht="12.75" x14ac:dyDescent="0.2">
      <c r="A337" s="35">
        <v>1575</v>
      </c>
      <c r="B337" s="24" t="s">
        <v>9136</v>
      </c>
      <c r="C337" s="40" t="str">
        <f>IF(ISERROR(VLOOKUP(D337,perOX!$B$1:$C$170,2,FALSE)),"",VLOOKUP(D337,perOX!$B$1:$C$170,2,FALSE))</f>
        <v/>
      </c>
      <c r="D337" s="43" t="s">
        <v>2287</v>
      </c>
      <c r="E337" s="35" t="s">
        <v>22</v>
      </c>
      <c r="F337" s="43" t="s">
        <v>9058</v>
      </c>
      <c r="G337" s="24" t="s">
        <v>2646</v>
      </c>
      <c r="H337" s="24" t="s">
        <v>9135</v>
      </c>
      <c r="I337" s="46"/>
      <c r="J337" s="35" t="s">
        <v>1389</v>
      </c>
      <c r="K337" s="22"/>
      <c r="L337" s="22" t="s">
        <v>9112</v>
      </c>
      <c r="M337" s="22"/>
      <c r="N337" s="71"/>
      <c r="O337" s="8"/>
    </row>
    <row r="338" spans="1:15" ht="12.75" x14ac:dyDescent="0.2">
      <c r="A338" s="35">
        <v>538</v>
      </c>
      <c r="B338" s="44" t="s">
        <v>8833</v>
      </c>
      <c r="C338" s="40" t="str">
        <f>IF(ISERROR(VLOOKUP(D338,perOX!$B$1:$C$170,2,FALSE)),"",VLOOKUP(D338,perOX!$B$1:$C$170,2,FALSE))</f>
        <v/>
      </c>
      <c r="D338" s="47" t="s">
        <v>8834</v>
      </c>
      <c r="E338" s="27" t="s">
        <v>49</v>
      </c>
      <c r="F338" s="45">
        <v>159018</v>
      </c>
      <c r="G338" s="27" t="s">
        <v>103</v>
      </c>
      <c r="H338" s="27" t="s">
        <v>4689</v>
      </c>
      <c r="I338" s="100"/>
      <c r="J338" s="22"/>
      <c r="K338" s="69"/>
      <c r="L338" s="25" t="s">
        <v>8914</v>
      </c>
      <c r="M338" s="25"/>
      <c r="N338" s="99"/>
      <c r="O338" s="9"/>
    </row>
    <row r="339" spans="1:15" ht="12.75" x14ac:dyDescent="0.2">
      <c r="A339" s="67">
        <v>2288</v>
      </c>
      <c r="B339" s="44" t="s">
        <v>4674</v>
      </c>
      <c r="C339" s="40" t="str">
        <f>IF(ISERROR(VLOOKUP(D339,perOX!$B$1:$C$170,2,FALSE)),"",VLOOKUP(D339,perOX!$B$1:$C$170,2,FALSE))</f>
        <v/>
      </c>
      <c r="D339" s="68" t="s">
        <v>10347</v>
      </c>
      <c r="E339" s="44" t="s">
        <v>49</v>
      </c>
      <c r="F339" s="68">
        <v>219134</v>
      </c>
      <c r="G339" s="44" t="s">
        <v>35</v>
      </c>
      <c r="H339" s="44" t="s">
        <v>10912</v>
      </c>
      <c r="I339" s="69"/>
      <c r="J339" s="22"/>
      <c r="K339" s="22"/>
      <c r="L339" s="25" t="s">
        <v>10533</v>
      </c>
      <c r="M339" s="22"/>
      <c r="N339" s="71"/>
      <c r="O339" s="8"/>
    </row>
    <row r="340" spans="1:15" ht="12.75" x14ac:dyDescent="0.2">
      <c r="A340" s="35">
        <v>1442</v>
      </c>
      <c r="B340" s="35" t="s">
        <v>4677</v>
      </c>
      <c r="C340" s="40" t="str">
        <f>IF(ISERROR(VLOOKUP(D340,perOX!$B$1:$C$170,2,FALSE)),"",VLOOKUP(D340,perOX!$B$1:$C$170,2,FALSE))</f>
        <v/>
      </c>
      <c r="D340" s="41" t="s">
        <v>4682</v>
      </c>
      <c r="E340" s="35" t="s">
        <v>22</v>
      </c>
      <c r="F340" s="41" t="s">
        <v>4683</v>
      </c>
      <c r="G340" s="35" t="s">
        <v>1366</v>
      </c>
      <c r="H340" s="24" t="s">
        <v>8994</v>
      </c>
      <c r="I340" s="42"/>
      <c r="J340" s="22"/>
      <c r="K340" s="22"/>
      <c r="L340" s="22" t="s">
        <v>8915</v>
      </c>
      <c r="M340" s="22"/>
      <c r="N340" s="71"/>
      <c r="O340" s="8"/>
    </row>
    <row r="341" spans="1:15" ht="12.75" x14ac:dyDescent="0.2">
      <c r="A341" s="35">
        <v>107</v>
      </c>
      <c r="B341" s="35" t="s">
        <v>4700</v>
      </c>
      <c r="C341" s="40" t="str">
        <f>IF(ISERROR(VLOOKUP(D341,perOX!$B$1:$C$170,2,FALSE)),"",VLOOKUP(D341,perOX!$B$1:$C$170,2,FALSE))</f>
        <v/>
      </c>
      <c r="D341" s="41" t="s">
        <v>4701</v>
      </c>
      <c r="E341" s="35" t="s">
        <v>4702</v>
      </c>
      <c r="F341" s="41" t="s">
        <v>4703</v>
      </c>
      <c r="G341" s="35" t="s">
        <v>4704</v>
      </c>
      <c r="H341" s="35" t="s">
        <v>4705</v>
      </c>
      <c r="I341" s="46"/>
      <c r="J341" s="22"/>
      <c r="K341" s="22"/>
      <c r="L341" s="35" t="s">
        <v>4706</v>
      </c>
      <c r="M341" s="35"/>
      <c r="N341" s="71"/>
      <c r="O341" s="8"/>
    </row>
    <row r="342" spans="1:15" ht="12.75" x14ac:dyDescent="0.2">
      <c r="A342" s="55">
        <v>2126</v>
      </c>
      <c r="B342" s="33" t="s">
        <v>10733</v>
      </c>
      <c r="C342" s="40" t="str">
        <f>IF(ISERROR(VLOOKUP(D342,perOX!$B$1:$C$170,2,FALSE)),"",VLOOKUP(D342,perOX!$B$1:$C$170,2,FALSE))</f>
        <v/>
      </c>
      <c r="D342" s="47" t="s">
        <v>4452</v>
      </c>
      <c r="E342" s="33" t="s">
        <v>22</v>
      </c>
      <c r="F342" s="47" t="s">
        <v>10734</v>
      </c>
      <c r="G342" s="33" t="s">
        <v>79</v>
      </c>
      <c r="H342" s="33" t="s">
        <v>10711</v>
      </c>
      <c r="I342" s="42"/>
      <c r="J342" s="22"/>
      <c r="K342" s="22"/>
      <c r="L342" s="25" t="s">
        <v>10533</v>
      </c>
      <c r="M342" s="22"/>
      <c r="N342" s="71" t="s">
        <v>756</v>
      </c>
      <c r="O342" s="8"/>
    </row>
    <row r="343" spans="1:15" ht="12.75" x14ac:dyDescent="0.2">
      <c r="A343" s="35">
        <v>1422</v>
      </c>
      <c r="B343" s="35" t="s">
        <v>4707</v>
      </c>
      <c r="C343" s="40" t="str">
        <f>IF(ISERROR(VLOOKUP(D343,perOX!$B$1:$C$170,2,FALSE)),"",VLOOKUP(D343,perOX!$B$1:$C$170,2,FALSE))</f>
        <v/>
      </c>
      <c r="D343" s="41"/>
      <c r="E343" s="35" t="s">
        <v>4715</v>
      </c>
      <c r="F343" s="41"/>
      <c r="G343" s="35" t="s">
        <v>2147</v>
      </c>
      <c r="H343" s="24" t="s">
        <v>8994</v>
      </c>
      <c r="I343" s="42"/>
      <c r="J343" s="22"/>
      <c r="K343" s="22"/>
      <c r="L343" s="22" t="s">
        <v>8915</v>
      </c>
      <c r="M343" s="22"/>
      <c r="N343" s="71"/>
      <c r="O343" s="8"/>
    </row>
    <row r="344" spans="1:15" ht="12.75" x14ac:dyDescent="0.2">
      <c r="A344" s="55">
        <v>2023</v>
      </c>
      <c r="B344" s="33" t="s">
        <v>10584</v>
      </c>
      <c r="C344" s="40" t="str">
        <f>IF(ISERROR(VLOOKUP(D344,perOX!$B$1:$C$170,2,FALSE)),"",VLOOKUP(D344,perOX!$B$1:$C$170,2,FALSE))</f>
        <v/>
      </c>
      <c r="D344" s="47" t="s">
        <v>4054</v>
      </c>
      <c r="E344" s="33" t="s">
        <v>117</v>
      </c>
      <c r="F344" s="47" t="s">
        <v>10585</v>
      </c>
      <c r="G344" s="33" t="s">
        <v>389</v>
      </c>
      <c r="H344" s="33" t="s">
        <v>10536</v>
      </c>
      <c r="I344" s="42"/>
      <c r="J344" s="22"/>
      <c r="K344" s="22"/>
      <c r="L344" s="25" t="s">
        <v>10533</v>
      </c>
      <c r="M344" s="22"/>
      <c r="N344" s="71" t="s">
        <v>3546</v>
      </c>
      <c r="O344" s="8"/>
    </row>
    <row r="345" spans="1:15" ht="12.75" x14ac:dyDescent="0.2">
      <c r="A345" s="35">
        <v>1653</v>
      </c>
      <c r="B345" s="24" t="s">
        <v>9186</v>
      </c>
      <c r="C345" s="40" t="str">
        <f>IF(ISERROR(VLOOKUP(D345,perOX!$B$1:$C$170,2,FALSE)),"",VLOOKUP(D345,perOX!$B$1:$C$170,2,FALSE))</f>
        <v/>
      </c>
      <c r="D345" s="41" t="s">
        <v>947</v>
      </c>
      <c r="E345" s="35" t="s">
        <v>22</v>
      </c>
      <c r="F345" s="43" t="s">
        <v>9185</v>
      </c>
      <c r="G345" s="35" t="s">
        <v>247</v>
      </c>
      <c r="H345" s="24" t="s">
        <v>9184</v>
      </c>
      <c r="I345" s="46"/>
      <c r="J345" s="22"/>
      <c r="K345" s="22"/>
      <c r="L345" s="22" t="s">
        <v>9112</v>
      </c>
      <c r="M345" s="22"/>
      <c r="N345" s="71"/>
      <c r="O345" s="8"/>
    </row>
    <row r="346" spans="1:15" ht="12.75" x14ac:dyDescent="0.2">
      <c r="A346" s="67">
        <v>2267</v>
      </c>
      <c r="B346" s="44" t="s">
        <v>10913</v>
      </c>
      <c r="C346" s="40" t="str">
        <f>IF(ISERROR(VLOOKUP(D346,perOX!$B$1:$C$170,2,FALSE)),"",VLOOKUP(D346,perOX!$B$1:$C$170,2,FALSE))</f>
        <v/>
      </c>
      <c r="D346" s="68" t="s">
        <v>1760</v>
      </c>
      <c r="E346" s="44" t="s">
        <v>1781</v>
      </c>
      <c r="F346" s="68" t="s">
        <v>1786</v>
      </c>
      <c r="G346" s="44" t="s">
        <v>247</v>
      </c>
      <c r="H346" s="44" t="s">
        <v>10912</v>
      </c>
      <c r="I346" s="69"/>
      <c r="J346" s="22"/>
      <c r="K346" s="22"/>
      <c r="L346" s="25" t="s">
        <v>10533</v>
      </c>
      <c r="M346" s="22"/>
      <c r="N346" s="71"/>
      <c r="O346" s="8"/>
    </row>
    <row r="347" spans="1:15" ht="12.75" x14ac:dyDescent="0.2">
      <c r="A347" s="67">
        <v>2354</v>
      </c>
      <c r="B347" s="44" t="s">
        <v>11036</v>
      </c>
      <c r="C347" s="40" t="str">
        <f>IF(ISERROR(VLOOKUP(D347,perOX!$B$1:$C$170,2,FALSE)),"",VLOOKUP(D347,perOX!$B$1:$C$170,2,FALSE))</f>
        <v/>
      </c>
      <c r="D347" s="113"/>
      <c r="E347" s="27" t="s">
        <v>2924</v>
      </c>
      <c r="F347" s="45">
        <v>212750</v>
      </c>
      <c r="G347" s="27" t="s">
        <v>247</v>
      </c>
      <c r="H347" s="27" t="s">
        <v>10996</v>
      </c>
      <c r="I347" s="42"/>
      <c r="J347" s="42"/>
      <c r="K347" s="22"/>
      <c r="L347" s="25" t="s">
        <v>10533</v>
      </c>
      <c r="M347" s="22"/>
      <c r="N347" s="69"/>
      <c r="O347" s="37"/>
    </row>
    <row r="348" spans="1:15" ht="12.75" x14ac:dyDescent="0.2">
      <c r="A348" s="35">
        <v>571</v>
      </c>
      <c r="B348" s="35" t="s">
        <v>4791</v>
      </c>
      <c r="C348" s="40" t="str">
        <f>IF(ISERROR(VLOOKUP(D348,perOX!$B$1:$C$170,2,FALSE)),"",VLOOKUP(D348,perOX!$B$1:$C$170,2,FALSE))</f>
        <v/>
      </c>
      <c r="D348" s="41" t="s">
        <v>4798</v>
      </c>
      <c r="E348" s="35" t="s">
        <v>4799</v>
      </c>
      <c r="F348" s="41" t="s">
        <v>4800</v>
      </c>
      <c r="G348" s="35" t="s">
        <v>4801</v>
      </c>
      <c r="H348" s="35" t="s">
        <v>4802</v>
      </c>
      <c r="I348" s="46"/>
      <c r="J348" s="22"/>
      <c r="K348" s="35"/>
      <c r="L348" s="35" t="s">
        <v>4803</v>
      </c>
      <c r="M348" s="35"/>
      <c r="N348" s="71"/>
      <c r="O348" s="8"/>
    </row>
    <row r="349" spans="1:15" ht="12.75" x14ac:dyDescent="0.2">
      <c r="A349" s="35">
        <v>1428</v>
      </c>
      <c r="B349" s="24" t="s">
        <v>9015</v>
      </c>
      <c r="C349" s="40" t="str">
        <f>IF(ISERROR(VLOOKUP(D349,perOX!$B$1:$C$170,2,FALSE)),"",VLOOKUP(D349,perOX!$B$1:$C$170,2,FALSE))</f>
        <v/>
      </c>
      <c r="D349" s="43" t="s">
        <v>9016</v>
      </c>
      <c r="E349" s="22" t="s">
        <v>106</v>
      </c>
      <c r="F349" s="43">
        <v>114375</v>
      </c>
      <c r="G349" s="24" t="s">
        <v>20</v>
      </c>
      <c r="H349" s="24" t="s">
        <v>8994</v>
      </c>
      <c r="I349" s="42"/>
      <c r="J349" s="35"/>
      <c r="K349" s="22"/>
      <c r="L349" s="22" t="s">
        <v>8915</v>
      </c>
      <c r="M349" s="22"/>
      <c r="N349" s="71"/>
      <c r="O349" s="8"/>
    </row>
    <row r="350" spans="1:15" ht="12.75" x14ac:dyDescent="0.2">
      <c r="A350" s="35">
        <v>1424</v>
      </c>
      <c r="B350" s="35" t="s">
        <v>4804</v>
      </c>
      <c r="C350" s="40" t="str">
        <f>IF(ISERROR(VLOOKUP(D350,perOX!$B$1:$C$170,2,FALSE)),"",VLOOKUP(D350,perOX!$B$1:$C$170,2,FALSE))</f>
        <v/>
      </c>
      <c r="D350" s="43" t="s">
        <v>778</v>
      </c>
      <c r="E350" s="35" t="s">
        <v>4805</v>
      </c>
      <c r="F350" s="43" t="s">
        <v>9008</v>
      </c>
      <c r="G350" s="24" t="s">
        <v>103</v>
      </c>
      <c r="H350" s="24" t="s">
        <v>8994</v>
      </c>
      <c r="I350" s="42"/>
      <c r="J350" s="22"/>
      <c r="K350" s="22"/>
      <c r="L350" s="22" t="s">
        <v>8915</v>
      </c>
      <c r="M350" s="22"/>
      <c r="N350" s="71"/>
      <c r="O350" s="8"/>
    </row>
    <row r="351" spans="1:15" ht="12.75" x14ac:dyDescent="0.2">
      <c r="A351" s="35">
        <v>1425</v>
      </c>
      <c r="B351" s="35" t="s">
        <v>4804</v>
      </c>
      <c r="C351" s="40" t="str">
        <f>IF(ISERROR(VLOOKUP(D351,perOX!$B$1:$C$170,2,FALSE)),"",VLOOKUP(D351,perOX!$B$1:$C$170,2,FALSE))</f>
        <v/>
      </c>
      <c r="D351" s="43" t="s">
        <v>778</v>
      </c>
      <c r="E351" s="35" t="s">
        <v>4805</v>
      </c>
      <c r="F351" s="43" t="s">
        <v>9008</v>
      </c>
      <c r="G351" s="24" t="s">
        <v>103</v>
      </c>
      <c r="H351" s="24" t="s">
        <v>8994</v>
      </c>
      <c r="I351" s="42"/>
      <c r="J351" s="22"/>
      <c r="K351" s="22"/>
      <c r="L351" s="22" t="s">
        <v>8915</v>
      </c>
      <c r="M351" s="22"/>
      <c r="N351" s="71"/>
      <c r="O351" s="8"/>
    </row>
    <row r="352" spans="1:15" ht="12.75" x14ac:dyDescent="0.2">
      <c r="A352" s="55">
        <v>2252</v>
      </c>
      <c r="B352" s="33" t="s">
        <v>10896</v>
      </c>
      <c r="C352" s="40" t="str">
        <f>IF(ISERROR(VLOOKUP(D352,perOX!$B$1:$C$170,2,FALSE)),"",VLOOKUP(D352,perOX!$B$1:$C$170,2,FALSE))</f>
        <v/>
      </c>
      <c r="D352" s="47" t="s">
        <v>2624</v>
      </c>
      <c r="E352" s="33" t="s">
        <v>117</v>
      </c>
      <c r="F352" s="47" t="s">
        <v>10897</v>
      </c>
      <c r="G352" s="33" t="s">
        <v>1235</v>
      </c>
      <c r="H352" s="33" t="s">
        <v>10877</v>
      </c>
      <c r="I352" s="42"/>
      <c r="J352" s="22"/>
      <c r="K352" s="22"/>
      <c r="L352" s="25" t="s">
        <v>10533</v>
      </c>
      <c r="M352" s="22"/>
      <c r="N352" s="71"/>
      <c r="O352" s="8"/>
    </row>
    <row r="353" spans="1:15" ht="12.75" x14ac:dyDescent="0.2">
      <c r="A353" s="55">
        <v>2250</v>
      </c>
      <c r="B353" s="33" t="s">
        <v>10892</v>
      </c>
      <c r="C353" s="40" t="str">
        <f>IF(ISERROR(VLOOKUP(D353,perOX!$B$1:$C$170,2,FALSE)),"",VLOOKUP(D353,perOX!$B$1:$C$170,2,FALSE))</f>
        <v/>
      </c>
      <c r="D353" s="47" t="s">
        <v>6916</v>
      </c>
      <c r="E353" s="33" t="s">
        <v>117</v>
      </c>
      <c r="F353" s="47" t="s">
        <v>10893</v>
      </c>
      <c r="G353" s="33" t="s">
        <v>1235</v>
      </c>
      <c r="H353" s="33" t="s">
        <v>10877</v>
      </c>
      <c r="I353" s="42"/>
      <c r="J353" s="22"/>
      <c r="K353" s="22"/>
      <c r="L353" s="25" t="s">
        <v>10533</v>
      </c>
      <c r="M353" s="22"/>
      <c r="N353" s="71"/>
      <c r="O353" s="8"/>
    </row>
    <row r="354" spans="1:15" ht="12.75" x14ac:dyDescent="0.2">
      <c r="A354" s="55">
        <v>2253</v>
      </c>
      <c r="B354" s="33" t="s">
        <v>10892</v>
      </c>
      <c r="C354" s="40" t="str">
        <f>IF(ISERROR(VLOOKUP(D354,perOX!$B$1:$C$170,2,FALSE)),"",VLOOKUP(D354,perOX!$B$1:$C$170,2,FALSE))</f>
        <v/>
      </c>
      <c r="D354" s="47" t="s">
        <v>6916</v>
      </c>
      <c r="E354" s="33" t="s">
        <v>117</v>
      </c>
      <c r="F354" s="47" t="s">
        <v>10893</v>
      </c>
      <c r="G354" s="33" t="s">
        <v>1235</v>
      </c>
      <c r="H354" s="33" t="s">
        <v>10877</v>
      </c>
      <c r="I354" s="42"/>
      <c r="J354" s="22"/>
      <c r="K354" s="22"/>
      <c r="L354" s="25" t="s">
        <v>10533</v>
      </c>
      <c r="M354" s="22"/>
      <c r="N354" s="71"/>
      <c r="O354" s="8"/>
    </row>
    <row r="355" spans="1:15" ht="12.75" x14ac:dyDescent="0.2">
      <c r="A355" s="55">
        <v>2251</v>
      </c>
      <c r="B355" s="33" t="s">
        <v>10894</v>
      </c>
      <c r="C355" s="40" t="str">
        <f>IF(ISERROR(VLOOKUP(D355,perOX!$B$1:$C$170,2,FALSE)),"",VLOOKUP(D355,perOX!$B$1:$C$170,2,FALSE))</f>
        <v/>
      </c>
      <c r="D355" s="47" t="s">
        <v>3274</v>
      </c>
      <c r="E355" s="33" t="s">
        <v>117</v>
      </c>
      <c r="F355" s="47" t="s">
        <v>10895</v>
      </c>
      <c r="G355" s="33" t="s">
        <v>1235</v>
      </c>
      <c r="H355" s="33" t="s">
        <v>10877</v>
      </c>
      <c r="I355" s="42"/>
      <c r="J355" s="22"/>
      <c r="K355" s="22"/>
      <c r="L355" s="25" t="s">
        <v>10533</v>
      </c>
      <c r="M355" s="22"/>
      <c r="N355" s="71"/>
      <c r="O355" s="8"/>
    </row>
    <row r="356" spans="1:15" ht="25.5" x14ac:dyDescent="0.2">
      <c r="A356" s="35">
        <v>452</v>
      </c>
      <c r="B356" s="44" t="s">
        <v>8865</v>
      </c>
      <c r="C356" s="40" t="str">
        <f>IF(ISERROR(VLOOKUP(D356,perOX!$B$1:$C$170,2,FALSE)),"",VLOOKUP(D356,perOX!$B$1:$C$170,2,FALSE))</f>
        <v/>
      </c>
      <c r="D356" s="47" t="s">
        <v>315</v>
      </c>
      <c r="E356" s="27" t="s">
        <v>49</v>
      </c>
      <c r="F356" s="45" t="s">
        <v>8866</v>
      </c>
      <c r="G356" s="27" t="s">
        <v>201</v>
      </c>
      <c r="H356" s="27" t="s">
        <v>8913</v>
      </c>
      <c r="I356" s="97">
        <v>41981</v>
      </c>
      <c r="J356" s="22"/>
      <c r="K356" s="27"/>
      <c r="L356" s="25" t="s">
        <v>8914</v>
      </c>
      <c r="M356" s="25"/>
      <c r="N356" s="33" t="s">
        <v>8867</v>
      </c>
      <c r="O356" s="7" t="s">
        <v>127</v>
      </c>
    </row>
    <row r="357" spans="1:15" ht="25.5" x14ac:dyDescent="0.2">
      <c r="A357" s="35">
        <v>453</v>
      </c>
      <c r="B357" s="44" t="s">
        <v>8865</v>
      </c>
      <c r="C357" s="40" t="str">
        <f>IF(ISERROR(VLOOKUP(D357,perOX!$B$1:$C$170,2,FALSE)),"",VLOOKUP(D357,perOX!$B$1:$C$170,2,FALSE))</f>
        <v/>
      </c>
      <c r="D357" s="47" t="s">
        <v>315</v>
      </c>
      <c r="E357" s="27" t="s">
        <v>49</v>
      </c>
      <c r="F357" s="45" t="s">
        <v>8866</v>
      </c>
      <c r="G357" s="27" t="s">
        <v>201</v>
      </c>
      <c r="H357" s="27" t="s">
        <v>8913</v>
      </c>
      <c r="I357" s="97">
        <v>41981</v>
      </c>
      <c r="J357" s="22"/>
      <c r="K357" s="27"/>
      <c r="L357" s="25" t="s">
        <v>8914</v>
      </c>
      <c r="M357" s="25"/>
      <c r="N357" s="33"/>
      <c r="O357" s="7"/>
    </row>
    <row r="358" spans="1:15" ht="12.75" x14ac:dyDescent="0.2">
      <c r="A358" s="55">
        <v>2046</v>
      </c>
      <c r="B358" s="33" t="s">
        <v>10619</v>
      </c>
      <c r="C358" s="40" t="str">
        <f>IF(ISERROR(VLOOKUP(D358,perOX!$B$1:$C$170,2,FALSE)),"",VLOOKUP(D358,perOX!$B$1:$C$170,2,FALSE))</f>
        <v/>
      </c>
      <c r="D358" s="47" t="s">
        <v>10620</v>
      </c>
      <c r="E358" s="33" t="s">
        <v>49</v>
      </c>
      <c r="F358" s="47">
        <v>101133</v>
      </c>
      <c r="G358" s="33" t="s">
        <v>30</v>
      </c>
      <c r="H358" s="33" t="s">
        <v>10536</v>
      </c>
      <c r="I358" s="42"/>
      <c r="J358" s="22"/>
      <c r="K358" s="22"/>
      <c r="L358" s="25" t="s">
        <v>10533</v>
      </c>
      <c r="M358" s="22"/>
      <c r="N358" s="71" t="s">
        <v>756</v>
      </c>
      <c r="O358" s="8"/>
    </row>
    <row r="359" spans="1:15" ht="12.75" x14ac:dyDescent="0.2">
      <c r="A359" s="35">
        <v>116</v>
      </c>
      <c r="B359" s="35" t="s">
        <v>4858</v>
      </c>
      <c r="C359" s="40" t="str">
        <f>IF(ISERROR(VLOOKUP(D359,perOX!$B$1:$C$170,2,FALSE)),"",VLOOKUP(D359,perOX!$B$1:$C$170,2,FALSE))</f>
        <v/>
      </c>
      <c r="D359" s="41" t="s">
        <v>4866</v>
      </c>
      <c r="E359" s="35" t="s">
        <v>4867</v>
      </c>
      <c r="F359" s="41" t="s">
        <v>4868</v>
      </c>
      <c r="G359" s="35" t="s">
        <v>4869</v>
      </c>
      <c r="H359" s="35" t="s">
        <v>4870</v>
      </c>
      <c r="I359" s="42"/>
      <c r="J359" s="22"/>
      <c r="K359" s="22"/>
      <c r="L359" s="35" t="s">
        <v>4871</v>
      </c>
      <c r="M359" s="35"/>
      <c r="N359" s="71"/>
      <c r="O359" s="8"/>
    </row>
    <row r="360" spans="1:15" ht="12.75" x14ac:dyDescent="0.2">
      <c r="A360" s="55">
        <v>2057</v>
      </c>
      <c r="B360" s="33" t="s">
        <v>4858</v>
      </c>
      <c r="C360" s="40" t="str">
        <f>IF(ISERROR(VLOOKUP(D360,perOX!$B$1:$C$170,2,FALSE)),"",VLOOKUP(D360,perOX!$B$1:$C$170,2,FALSE))</f>
        <v/>
      </c>
      <c r="D360" s="47" t="s">
        <v>10635</v>
      </c>
      <c r="E360" s="33" t="s">
        <v>22</v>
      </c>
      <c r="F360" s="47" t="s">
        <v>10636</v>
      </c>
      <c r="G360" s="33" t="s">
        <v>103</v>
      </c>
      <c r="H360" s="33" t="s">
        <v>10536</v>
      </c>
      <c r="I360" s="42"/>
      <c r="J360" s="22"/>
      <c r="K360" s="22"/>
      <c r="L360" s="25" t="s">
        <v>10533</v>
      </c>
      <c r="M360" s="22"/>
      <c r="N360" s="71" t="s">
        <v>909</v>
      </c>
      <c r="O360" s="8"/>
    </row>
    <row r="361" spans="1:15" ht="12.75" x14ac:dyDescent="0.2">
      <c r="A361" s="35">
        <v>117</v>
      </c>
      <c r="B361" s="35" t="s">
        <v>4872</v>
      </c>
      <c r="C361" s="40" t="str">
        <f>IF(ISERROR(VLOOKUP(D361,perOX!$B$1:$C$170,2,FALSE)),"",VLOOKUP(D361,perOX!$B$1:$C$170,2,FALSE))</f>
        <v/>
      </c>
      <c r="D361" s="41"/>
      <c r="E361" s="35" t="s">
        <v>4880</v>
      </c>
      <c r="F361" s="41" t="s">
        <v>4881</v>
      </c>
      <c r="G361" s="35" t="s">
        <v>4882</v>
      </c>
      <c r="H361" s="35" t="s">
        <v>4883</v>
      </c>
      <c r="I361" s="42"/>
      <c r="J361" s="22"/>
      <c r="K361" s="22"/>
      <c r="L361" s="35" t="s">
        <v>4884</v>
      </c>
      <c r="M361" s="35"/>
      <c r="N361" s="71"/>
      <c r="O361" s="8"/>
    </row>
    <row r="362" spans="1:15" ht="12.75" x14ac:dyDescent="0.2">
      <c r="A362" s="35">
        <v>118</v>
      </c>
      <c r="B362" s="35" t="s">
        <v>4891</v>
      </c>
      <c r="C362" s="40" t="str">
        <f>IF(ISERROR(VLOOKUP(D362,perOX!$B$1:$C$170,2,FALSE)),"",VLOOKUP(D362,perOX!$B$1:$C$170,2,FALSE))</f>
        <v/>
      </c>
      <c r="D362" s="41" t="s">
        <v>4899</v>
      </c>
      <c r="E362" s="35" t="s">
        <v>4900</v>
      </c>
      <c r="F362" s="41" t="s">
        <v>4901</v>
      </c>
      <c r="G362" s="35" t="s">
        <v>4902</v>
      </c>
      <c r="H362" s="35" t="s">
        <v>4903</v>
      </c>
      <c r="I362" s="42"/>
      <c r="J362" s="22"/>
      <c r="K362" s="22"/>
      <c r="L362" s="35" t="s">
        <v>4904</v>
      </c>
      <c r="M362" s="35"/>
      <c r="N362" s="71"/>
      <c r="O362" s="8"/>
    </row>
    <row r="363" spans="1:15" ht="12.75" x14ac:dyDescent="0.2">
      <c r="A363" s="35">
        <v>119</v>
      </c>
      <c r="B363" s="35" t="s">
        <v>4905</v>
      </c>
      <c r="C363" s="40" t="str">
        <f>IF(ISERROR(VLOOKUP(D363,perOX!$B$1:$C$170,2,FALSE)),"",VLOOKUP(D363,perOX!$B$1:$C$170,2,FALSE))</f>
        <v/>
      </c>
      <c r="D363" s="41" t="s">
        <v>4907</v>
      </c>
      <c r="E363" s="35" t="s">
        <v>4909</v>
      </c>
      <c r="F363" s="41" t="s">
        <v>4910</v>
      </c>
      <c r="G363" s="35" t="s">
        <v>4911</v>
      </c>
      <c r="H363" s="35" t="s">
        <v>4912</v>
      </c>
      <c r="I363" s="42"/>
      <c r="J363" s="22"/>
      <c r="K363" s="22"/>
      <c r="L363" s="35" t="s">
        <v>4915</v>
      </c>
      <c r="M363" s="35"/>
      <c r="N363" s="71"/>
      <c r="O363" s="8"/>
    </row>
    <row r="364" spans="1:15" ht="12.75" x14ac:dyDescent="0.2">
      <c r="A364" s="35">
        <v>109</v>
      </c>
      <c r="B364" s="35" t="s">
        <v>4917</v>
      </c>
      <c r="C364" s="40" t="str">
        <f>IF(ISERROR(VLOOKUP(D364,perOX!$B$1:$C$170,2,FALSE)),"",VLOOKUP(D364,perOX!$B$1:$C$170,2,FALSE))</f>
        <v/>
      </c>
      <c r="D364" s="41"/>
      <c r="E364" s="35" t="s">
        <v>4919</v>
      </c>
      <c r="F364" s="41" t="s">
        <v>4920</v>
      </c>
      <c r="G364" s="35" t="s">
        <v>4921</v>
      </c>
      <c r="H364" s="35" t="s">
        <v>4922</v>
      </c>
      <c r="I364" s="42"/>
      <c r="J364" s="22"/>
      <c r="K364" s="22"/>
      <c r="L364" s="35" t="s">
        <v>4923</v>
      </c>
      <c r="M364" s="35"/>
      <c r="N364" s="71"/>
      <c r="O364" s="8"/>
    </row>
    <row r="365" spans="1:15" ht="12.75" x14ac:dyDescent="0.2">
      <c r="A365" s="67">
        <v>2266</v>
      </c>
      <c r="B365" s="44" t="s">
        <v>2083</v>
      </c>
      <c r="C365" s="40" t="str">
        <f>IF(ISERROR(VLOOKUP(D365,perOX!$B$1:$C$170,2,FALSE)),"",VLOOKUP(D365,perOX!$B$1:$C$170,2,FALSE))</f>
        <v/>
      </c>
      <c r="D365" s="68" t="s">
        <v>2216</v>
      </c>
      <c r="E365" s="44" t="s">
        <v>49</v>
      </c>
      <c r="F365" s="68">
        <v>239224</v>
      </c>
      <c r="G365" s="44" t="s">
        <v>247</v>
      </c>
      <c r="H365" s="44" t="s">
        <v>10912</v>
      </c>
      <c r="I365" s="69"/>
      <c r="J365" s="22"/>
      <c r="K365" s="22"/>
      <c r="L365" s="25" t="s">
        <v>10533</v>
      </c>
      <c r="M365" s="22"/>
      <c r="N365" s="71"/>
      <c r="O365" s="8"/>
    </row>
    <row r="366" spans="1:15" ht="12.75" x14ac:dyDescent="0.2">
      <c r="A366" s="67">
        <v>2287</v>
      </c>
      <c r="B366" s="44" t="s">
        <v>10935</v>
      </c>
      <c r="C366" s="40" t="str">
        <f>IF(ISERROR(VLOOKUP(D366,perOX!$B$1:$C$170,2,FALSE)),"",VLOOKUP(D366,perOX!$B$1:$C$170,2,FALSE))</f>
        <v/>
      </c>
      <c r="D366" s="68" t="s">
        <v>2216</v>
      </c>
      <c r="E366" s="44" t="s">
        <v>4672</v>
      </c>
      <c r="F366" s="68" t="s">
        <v>10936</v>
      </c>
      <c r="G366" s="44" t="s">
        <v>247</v>
      </c>
      <c r="H366" s="44" t="s">
        <v>10912</v>
      </c>
      <c r="I366" s="69"/>
      <c r="J366" s="22"/>
      <c r="K366" s="22"/>
      <c r="L366" s="25" t="s">
        <v>10533</v>
      </c>
      <c r="M366" s="22"/>
      <c r="N366" s="71"/>
      <c r="O366" s="8"/>
    </row>
    <row r="367" spans="1:15" ht="12.75" x14ac:dyDescent="0.2">
      <c r="A367" s="114">
        <v>2489</v>
      </c>
      <c r="B367" s="54" t="s">
        <v>11230</v>
      </c>
      <c r="C367" s="40" t="str">
        <f>IF(ISERROR(VLOOKUP(D367,perOX!$B$1:$C$170,2,FALSE)),"",VLOOKUP(D367,perOX!$B$1:$C$170,2,FALSE))</f>
        <v/>
      </c>
      <c r="D367" s="115" t="s">
        <v>4930</v>
      </c>
      <c r="E367" s="54" t="s">
        <v>229</v>
      </c>
      <c r="F367" s="115" t="s">
        <v>4931</v>
      </c>
      <c r="G367" s="54" t="s">
        <v>103</v>
      </c>
      <c r="H367" s="54" t="s">
        <v>11214</v>
      </c>
      <c r="I367" s="116"/>
      <c r="J367" s="99"/>
      <c r="K367" s="71"/>
      <c r="L367" s="54" t="s">
        <v>11329</v>
      </c>
      <c r="M367" s="71"/>
      <c r="N367" s="54" t="s">
        <v>26</v>
      </c>
      <c r="O367" s="37"/>
    </row>
    <row r="368" spans="1:15" ht="12.75" x14ac:dyDescent="0.2">
      <c r="A368" s="35">
        <v>572</v>
      </c>
      <c r="B368" s="35" t="s">
        <v>4937</v>
      </c>
      <c r="C368" s="40" t="str">
        <f>IF(ISERROR(VLOOKUP(D368,perOX!$B$1:$C$170,2,FALSE)),"",VLOOKUP(D368,perOX!$B$1:$C$170,2,FALSE))</f>
        <v/>
      </c>
      <c r="D368" s="41" t="s">
        <v>4945</v>
      </c>
      <c r="E368" s="35" t="s">
        <v>4947</v>
      </c>
      <c r="F368" s="41" t="s">
        <v>4948</v>
      </c>
      <c r="G368" s="35" t="s">
        <v>4949</v>
      </c>
      <c r="H368" s="35" t="s">
        <v>4950</v>
      </c>
      <c r="I368" s="42"/>
      <c r="J368" s="22"/>
      <c r="K368" s="22"/>
      <c r="L368" s="35" t="s">
        <v>4951</v>
      </c>
      <c r="M368" s="35"/>
      <c r="N368" s="71"/>
      <c r="O368" s="8"/>
    </row>
    <row r="369" spans="1:15" ht="12.75" x14ac:dyDescent="0.2">
      <c r="A369" s="35">
        <v>110</v>
      </c>
      <c r="B369" s="35" t="s">
        <v>4952</v>
      </c>
      <c r="C369" s="40" t="str">
        <f>IF(ISERROR(VLOOKUP(D369,perOX!$B$1:$C$170,2,FALSE)),"",VLOOKUP(D369,perOX!$B$1:$C$170,2,FALSE))</f>
        <v/>
      </c>
      <c r="D369" s="41"/>
      <c r="E369" s="35" t="s">
        <v>4956</v>
      </c>
      <c r="F369" s="41" t="s">
        <v>4957</v>
      </c>
      <c r="G369" s="35" t="s">
        <v>4958</v>
      </c>
      <c r="H369" s="35" t="s">
        <v>4959</v>
      </c>
      <c r="I369" s="42"/>
      <c r="J369" s="22"/>
      <c r="K369" s="22"/>
      <c r="L369" s="35" t="s">
        <v>4960</v>
      </c>
      <c r="M369" s="35"/>
      <c r="N369" s="71"/>
      <c r="O369" s="8"/>
    </row>
    <row r="370" spans="1:15" ht="12.75" x14ac:dyDescent="0.2">
      <c r="A370" s="35">
        <v>467</v>
      </c>
      <c r="B370" s="44" t="s">
        <v>8895</v>
      </c>
      <c r="C370" s="40" t="str">
        <f>IF(ISERROR(VLOOKUP(D370,perOX!$B$1:$C$170,2,FALSE)),"",VLOOKUP(D370,perOX!$B$1:$C$170,2,FALSE))</f>
        <v/>
      </c>
      <c r="D370" s="47" t="s">
        <v>8896</v>
      </c>
      <c r="E370" s="27" t="s">
        <v>49</v>
      </c>
      <c r="F370" s="45">
        <v>590703</v>
      </c>
      <c r="G370" s="27" t="s">
        <v>103</v>
      </c>
      <c r="H370" s="27" t="s">
        <v>8913</v>
      </c>
      <c r="I370" s="97">
        <v>41981</v>
      </c>
      <c r="J370" s="22"/>
      <c r="K370" s="69"/>
      <c r="L370" s="25" t="s">
        <v>8914</v>
      </c>
      <c r="M370" s="25"/>
      <c r="N370" s="99"/>
      <c r="O370" s="9"/>
    </row>
    <row r="371" spans="1:15" ht="12.75" x14ac:dyDescent="0.2">
      <c r="A371" s="35">
        <v>468</v>
      </c>
      <c r="B371" s="44" t="s">
        <v>8897</v>
      </c>
      <c r="C371" s="40" t="str">
        <f>IF(ISERROR(VLOOKUP(D371,perOX!$B$1:$C$170,2,FALSE)),"",VLOOKUP(D371,perOX!$B$1:$C$170,2,FALSE))</f>
        <v/>
      </c>
      <c r="D371" s="47" t="s">
        <v>4963</v>
      </c>
      <c r="E371" s="27" t="s">
        <v>49</v>
      </c>
      <c r="F371" s="45" t="s">
        <v>8898</v>
      </c>
      <c r="G371" s="27" t="s">
        <v>35</v>
      </c>
      <c r="H371" s="27" t="s">
        <v>8913</v>
      </c>
      <c r="I371" s="97">
        <v>41981</v>
      </c>
      <c r="J371" s="22"/>
      <c r="K371" s="69"/>
      <c r="L371" s="25" t="s">
        <v>8914</v>
      </c>
      <c r="M371" s="25"/>
      <c r="N371" s="33" t="s">
        <v>8899</v>
      </c>
      <c r="O371" s="9"/>
    </row>
    <row r="372" spans="1:15" ht="12.75" x14ac:dyDescent="0.2">
      <c r="A372" s="35">
        <v>1534</v>
      </c>
      <c r="B372" s="48" t="s">
        <v>9106</v>
      </c>
      <c r="C372" s="40" t="str">
        <f>IF(ISERROR(VLOOKUP(D372,perOX!$B$1:$C$170,2,FALSE)),"",VLOOKUP(D372,perOX!$B$1:$C$170,2,FALSE))</f>
        <v/>
      </c>
      <c r="D372" s="70" t="s">
        <v>7793</v>
      </c>
      <c r="E372" s="27" t="s">
        <v>3412</v>
      </c>
      <c r="F372" s="45" t="s">
        <v>9107</v>
      </c>
      <c r="G372" s="44" t="s">
        <v>389</v>
      </c>
      <c r="H372" s="24" t="s">
        <v>9110</v>
      </c>
      <c r="I372" s="42">
        <v>42055</v>
      </c>
      <c r="J372" s="22"/>
      <c r="K372" s="25" t="s">
        <v>3709</v>
      </c>
      <c r="L372" s="63" t="s">
        <v>9109</v>
      </c>
      <c r="M372" s="63"/>
      <c r="N372" s="71"/>
      <c r="O372" s="8"/>
    </row>
    <row r="373" spans="1:15" ht="12.75" x14ac:dyDescent="0.2">
      <c r="A373" s="35">
        <v>1851</v>
      </c>
      <c r="B373" s="76" t="s">
        <v>9106</v>
      </c>
      <c r="C373" s="40" t="str">
        <f>IF(ISERROR(VLOOKUP(D373,perOX!$B$1:$C$170,2,FALSE)),"",VLOOKUP(D373,perOX!$B$1:$C$170,2,FALSE))</f>
        <v/>
      </c>
      <c r="D373" s="70" t="s">
        <v>7793</v>
      </c>
      <c r="E373" s="76" t="s">
        <v>3412</v>
      </c>
      <c r="F373" s="86" t="s">
        <v>9107</v>
      </c>
      <c r="G373" s="44" t="s">
        <v>11197</v>
      </c>
      <c r="H373" s="54" t="s">
        <v>2520</v>
      </c>
      <c r="I373" s="46">
        <v>42164</v>
      </c>
      <c r="J373" s="22"/>
      <c r="K373" s="54" t="s">
        <v>2520</v>
      </c>
      <c r="L373" s="22"/>
      <c r="M373" s="22"/>
      <c r="N373" s="71"/>
      <c r="O373" s="8"/>
    </row>
    <row r="374" spans="1:15" ht="12.75" x14ac:dyDescent="0.2">
      <c r="A374" s="35">
        <v>1549</v>
      </c>
      <c r="B374" s="35" t="s">
        <v>4971</v>
      </c>
      <c r="C374" s="40" t="str">
        <f>IF(ISERROR(VLOOKUP(D374,perOX!$B$1:$C$170,2,FALSE)),"",VLOOKUP(D374,perOX!$B$1:$C$170,2,FALSE))</f>
        <v>OX</v>
      </c>
      <c r="D374" s="43" t="s">
        <v>9122</v>
      </c>
      <c r="E374" s="35" t="s">
        <v>117</v>
      </c>
      <c r="F374" s="41" t="s">
        <v>4978</v>
      </c>
      <c r="G374" s="35" t="s">
        <v>1923</v>
      </c>
      <c r="H374" s="24" t="s">
        <v>9120</v>
      </c>
      <c r="I374" s="46"/>
      <c r="J374" s="22"/>
      <c r="K374" s="22"/>
      <c r="L374" s="22" t="s">
        <v>9112</v>
      </c>
      <c r="M374" s="22"/>
      <c r="N374" s="71"/>
      <c r="O374" s="8"/>
    </row>
    <row r="375" spans="1:15" ht="12.75" x14ac:dyDescent="0.2">
      <c r="A375" s="55">
        <v>2242</v>
      </c>
      <c r="B375" s="33" t="s">
        <v>4980</v>
      </c>
      <c r="C375" s="40" t="str">
        <f>IF(ISERROR(VLOOKUP(D375,perOX!$B$1:$C$170,2,FALSE)),"",VLOOKUP(D375,perOX!$B$1:$C$170,2,FALSE))</f>
        <v/>
      </c>
      <c r="D375" s="47" t="s">
        <v>3140</v>
      </c>
      <c r="E375" s="33" t="s">
        <v>22</v>
      </c>
      <c r="F375" s="47" t="s">
        <v>10883</v>
      </c>
      <c r="G375" s="33" t="s">
        <v>35</v>
      </c>
      <c r="H375" s="33" t="s">
        <v>10877</v>
      </c>
      <c r="I375" s="42"/>
      <c r="J375" s="22"/>
      <c r="K375" s="22"/>
      <c r="L375" s="25" t="s">
        <v>10533</v>
      </c>
      <c r="M375" s="22"/>
      <c r="N375" s="71"/>
      <c r="O375" s="8"/>
    </row>
    <row r="376" spans="1:15" ht="12.75" x14ac:dyDescent="0.2">
      <c r="A376" s="35">
        <v>120</v>
      </c>
      <c r="B376" s="35" t="s">
        <v>4997</v>
      </c>
      <c r="C376" s="40" t="str">
        <f>IF(ISERROR(VLOOKUP(D376,perOX!$B$1:$C$170,2,FALSE)),"",VLOOKUP(D376,perOX!$B$1:$C$170,2,FALSE))</f>
        <v/>
      </c>
      <c r="D376" s="41" t="s">
        <v>4999</v>
      </c>
      <c r="E376" s="35" t="s">
        <v>5000</v>
      </c>
      <c r="F376" s="41" t="s">
        <v>5001</v>
      </c>
      <c r="G376" s="35" t="s">
        <v>5003</v>
      </c>
      <c r="H376" s="35" t="s">
        <v>5005</v>
      </c>
      <c r="I376" s="42"/>
      <c r="J376" s="22"/>
      <c r="K376" s="22"/>
      <c r="L376" s="35" t="s">
        <v>5007</v>
      </c>
      <c r="M376" s="35"/>
      <c r="N376" s="71"/>
      <c r="O376" s="8"/>
    </row>
    <row r="377" spans="1:15" ht="12.75" x14ac:dyDescent="0.2">
      <c r="A377" s="35">
        <v>111</v>
      </c>
      <c r="B377" s="35" t="s">
        <v>5009</v>
      </c>
      <c r="C377" s="40" t="str">
        <f>IF(ISERROR(VLOOKUP(D377,perOX!$B$1:$C$170,2,FALSE)),"",VLOOKUP(D377,perOX!$B$1:$C$170,2,FALSE))</f>
        <v/>
      </c>
      <c r="D377" s="41" t="s">
        <v>5011</v>
      </c>
      <c r="E377" s="35" t="s">
        <v>5012</v>
      </c>
      <c r="F377" s="41" t="s">
        <v>5013</v>
      </c>
      <c r="G377" s="35" t="s">
        <v>5014</v>
      </c>
      <c r="H377" s="35" t="s">
        <v>5015</v>
      </c>
      <c r="I377" s="42"/>
      <c r="J377" s="22"/>
      <c r="K377" s="22"/>
      <c r="L377" s="35" t="s">
        <v>5016</v>
      </c>
      <c r="M377" s="35"/>
      <c r="N377" s="71"/>
      <c r="O377" s="8"/>
    </row>
    <row r="378" spans="1:15" ht="12.75" x14ac:dyDescent="0.2">
      <c r="A378" s="35">
        <v>1550</v>
      </c>
      <c r="B378" s="24" t="s">
        <v>9123</v>
      </c>
      <c r="C378" s="40" t="str">
        <f>IF(ISERROR(VLOOKUP(D378,perOX!$B$1:$C$170,2,FALSE)),"",VLOOKUP(D378,perOX!$B$1:$C$170,2,FALSE))</f>
        <v>OX</v>
      </c>
      <c r="D378" s="43" t="s">
        <v>1322</v>
      </c>
      <c r="E378" s="35" t="s">
        <v>117</v>
      </c>
      <c r="F378" s="41" t="s">
        <v>5023</v>
      </c>
      <c r="G378" s="35" t="s">
        <v>4118</v>
      </c>
      <c r="H378" s="24" t="s">
        <v>9120</v>
      </c>
      <c r="I378" s="46"/>
      <c r="J378" s="22"/>
      <c r="K378" s="22"/>
      <c r="L378" s="22" t="s">
        <v>9112</v>
      </c>
      <c r="M378" s="22"/>
      <c r="N378" s="71"/>
      <c r="O378" s="8"/>
    </row>
    <row r="379" spans="1:15" ht="12.75" x14ac:dyDescent="0.2">
      <c r="A379" s="35">
        <v>1426</v>
      </c>
      <c r="B379" s="35" t="s">
        <v>5024</v>
      </c>
      <c r="C379" s="40" t="str">
        <f>IF(ISERROR(VLOOKUP(D379,perOX!$B$1:$C$170,2,FALSE)),"",VLOOKUP(D379,perOX!$B$1:$C$170,2,FALSE))</f>
        <v/>
      </c>
      <c r="D379" s="41"/>
      <c r="E379" s="35" t="s">
        <v>22</v>
      </c>
      <c r="F379" s="41" t="s">
        <v>5025</v>
      </c>
      <c r="G379" s="35" t="s">
        <v>1017</v>
      </c>
      <c r="H379" s="24" t="s">
        <v>8994</v>
      </c>
      <c r="I379" s="42"/>
      <c r="J379" s="22"/>
      <c r="K379" s="22"/>
      <c r="L379" s="22" t="s">
        <v>8915</v>
      </c>
      <c r="M379" s="22"/>
      <c r="N379" s="71"/>
      <c r="O379" s="8"/>
    </row>
    <row r="380" spans="1:15" ht="12.75" x14ac:dyDescent="0.2">
      <c r="A380" s="35">
        <v>132</v>
      </c>
      <c r="B380" s="35" t="s">
        <v>5026</v>
      </c>
      <c r="C380" s="40" t="str">
        <f>IF(ISERROR(VLOOKUP(D380,perOX!$B$1:$C$170,2,FALSE)),"",VLOOKUP(D380,perOX!$B$1:$C$170,2,FALSE))</f>
        <v/>
      </c>
      <c r="D380" s="41" t="s">
        <v>5027</v>
      </c>
      <c r="E380" s="35" t="s">
        <v>5028</v>
      </c>
      <c r="F380" s="41" t="s">
        <v>5029</v>
      </c>
      <c r="G380" s="35" t="s">
        <v>5030</v>
      </c>
      <c r="H380" s="35" t="s">
        <v>5031</v>
      </c>
      <c r="I380" s="42"/>
      <c r="J380" s="22"/>
      <c r="K380" s="22"/>
      <c r="L380" s="35" t="s">
        <v>5032</v>
      </c>
      <c r="M380" s="35"/>
      <c r="N380" s="71"/>
      <c r="O380" s="8"/>
    </row>
    <row r="381" spans="1:15" ht="12.75" x14ac:dyDescent="0.2">
      <c r="A381" s="55">
        <v>2238</v>
      </c>
      <c r="B381" s="33" t="s">
        <v>5041</v>
      </c>
      <c r="C381" s="40" t="str">
        <f>IF(ISERROR(VLOOKUP(D381,perOX!$B$1:$C$170,2,FALSE)),"",VLOOKUP(D381,perOX!$B$1:$C$170,2,FALSE))</f>
        <v/>
      </c>
      <c r="D381" s="47" t="s">
        <v>5051</v>
      </c>
      <c r="E381" s="33" t="s">
        <v>62</v>
      </c>
      <c r="F381" s="47">
        <v>239779</v>
      </c>
      <c r="G381" s="33" t="s">
        <v>35</v>
      </c>
      <c r="H381" s="33" t="s">
        <v>10877</v>
      </c>
      <c r="I381" s="42"/>
      <c r="J381" s="22"/>
      <c r="K381" s="22"/>
      <c r="L381" s="25" t="s">
        <v>10533</v>
      </c>
      <c r="M381" s="22"/>
      <c r="N381" s="71"/>
      <c r="O381" s="8"/>
    </row>
    <row r="382" spans="1:15" ht="12.75" x14ac:dyDescent="0.2">
      <c r="A382" s="55">
        <v>2241</v>
      </c>
      <c r="B382" s="33" t="s">
        <v>5041</v>
      </c>
      <c r="C382" s="40" t="str">
        <f>IF(ISERROR(VLOOKUP(D382,perOX!$B$1:$C$170,2,FALSE)),"",VLOOKUP(D382,perOX!$B$1:$C$170,2,FALSE))</f>
        <v/>
      </c>
      <c r="D382" s="47" t="s">
        <v>5051</v>
      </c>
      <c r="E382" s="33" t="s">
        <v>49</v>
      </c>
      <c r="F382" s="47" t="s">
        <v>10882</v>
      </c>
      <c r="G382" s="33" t="s">
        <v>35</v>
      </c>
      <c r="H382" s="33" t="s">
        <v>10877</v>
      </c>
      <c r="I382" s="42"/>
      <c r="J382" s="22"/>
      <c r="K382" s="22"/>
      <c r="L382" s="25" t="s">
        <v>10533</v>
      </c>
      <c r="M382" s="22"/>
      <c r="N382" s="71" t="s">
        <v>2443</v>
      </c>
      <c r="O382" s="8"/>
    </row>
    <row r="383" spans="1:15" ht="12.75" x14ac:dyDescent="0.2">
      <c r="A383" s="35">
        <v>1614</v>
      </c>
      <c r="B383" s="24" t="s">
        <v>3561</v>
      </c>
      <c r="C383" s="40" t="str">
        <f>IF(ISERROR(VLOOKUP(D383,perOX!$B$1:$C$170,2,FALSE)),"",VLOOKUP(D383,perOX!$B$1:$C$170,2,FALSE))</f>
        <v/>
      </c>
      <c r="D383" s="43" t="s">
        <v>2165</v>
      </c>
      <c r="E383" s="24" t="s">
        <v>22</v>
      </c>
      <c r="F383" s="43" t="s">
        <v>9203</v>
      </c>
      <c r="G383" s="24" t="s">
        <v>247</v>
      </c>
      <c r="H383" s="24" t="s">
        <v>9198</v>
      </c>
      <c r="I383" s="46"/>
      <c r="J383" s="22"/>
      <c r="K383" s="22"/>
      <c r="L383" s="22" t="s">
        <v>9112</v>
      </c>
      <c r="M383" s="22"/>
      <c r="N383" s="71"/>
      <c r="O383" s="8"/>
    </row>
    <row r="384" spans="1:15" ht="12.75" x14ac:dyDescent="0.2">
      <c r="A384" s="35">
        <v>479</v>
      </c>
      <c r="B384" s="44" t="s">
        <v>7498</v>
      </c>
      <c r="C384" s="40" t="str">
        <f>IF(ISERROR(VLOOKUP(D384,perOX!$B$1:$C$170,2,FALSE)),"",VLOOKUP(D384,perOX!$B$1:$C$170,2,FALSE))</f>
        <v/>
      </c>
      <c r="D384" s="47" t="s">
        <v>5059</v>
      </c>
      <c r="E384" s="27" t="s">
        <v>1758</v>
      </c>
      <c r="F384" s="45" t="s">
        <v>7499</v>
      </c>
      <c r="G384" s="27" t="s">
        <v>1122</v>
      </c>
      <c r="H384" s="27" t="s">
        <v>4689</v>
      </c>
      <c r="I384" s="100"/>
      <c r="J384" s="22"/>
      <c r="K384" s="69"/>
      <c r="L384" s="25" t="s">
        <v>8914</v>
      </c>
      <c r="M384" s="25"/>
      <c r="N384" s="33" t="s">
        <v>8752</v>
      </c>
      <c r="O384" s="9"/>
    </row>
    <row r="385" spans="1:15" ht="12.75" x14ac:dyDescent="0.2">
      <c r="A385" s="35">
        <v>573</v>
      </c>
      <c r="B385" s="35" t="s">
        <v>5060</v>
      </c>
      <c r="C385" s="40" t="str">
        <f>IF(ISERROR(VLOOKUP(D385,perOX!$B$1:$C$170,2,FALSE)),"",VLOOKUP(D385,perOX!$B$1:$C$170,2,FALSE))</f>
        <v/>
      </c>
      <c r="D385" s="41" t="s">
        <v>5064</v>
      </c>
      <c r="E385" s="35" t="s">
        <v>5065</v>
      </c>
      <c r="F385" s="41" t="s">
        <v>5066</v>
      </c>
      <c r="G385" s="35" t="s">
        <v>5067</v>
      </c>
      <c r="H385" s="35" t="s">
        <v>5068</v>
      </c>
      <c r="I385" s="42"/>
      <c r="J385" s="22"/>
      <c r="K385" s="22"/>
      <c r="L385" s="35" t="s">
        <v>5069</v>
      </c>
      <c r="M385" s="35"/>
      <c r="N385" s="71"/>
      <c r="O385" s="8"/>
    </row>
    <row r="386" spans="1:15" ht="12.75" x14ac:dyDescent="0.2">
      <c r="A386" s="35">
        <v>574</v>
      </c>
      <c r="B386" s="35" t="s">
        <v>5072</v>
      </c>
      <c r="C386" s="40" t="str">
        <f>IF(ISERROR(VLOOKUP(D386,perOX!$B$1:$C$170,2,FALSE)),"",VLOOKUP(D386,perOX!$B$1:$C$170,2,FALSE))</f>
        <v/>
      </c>
      <c r="D386" s="41" t="s">
        <v>5078</v>
      </c>
      <c r="E386" s="35" t="s">
        <v>5079</v>
      </c>
      <c r="F386" s="41" t="s">
        <v>5080</v>
      </c>
      <c r="G386" s="35" t="s">
        <v>5081</v>
      </c>
      <c r="H386" s="35" t="s">
        <v>5082</v>
      </c>
      <c r="I386" s="46"/>
      <c r="J386" s="22"/>
      <c r="K386" s="22"/>
      <c r="L386" s="35" t="s">
        <v>5085</v>
      </c>
      <c r="M386" s="35"/>
      <c r="N386" s="71"/>
      <c r="O386" s="8"/>
    </row>
    <row r="387" spans="1:15" ht="12.75" x14ac:dyDescent="0.2">
      <c r="A387" s="35">
        <v>1685</v>
      </c>
      <c r="B387" s="44" t="s">
        <v>9251</v>
      </c>
      <c r="C387" s="40" t="str">
        <f>IF(ISERROR(VLOOKUP(D387,perOX!$B$1:$C$170,2,FALSE)),"",VLOOKUP(D387,perOX!$B$1:$C$170,2,FALSE))</f>
        <v/>
      </c>
      <c r="D387" s="47" t="s">
        <v>335</v>
      </c>
      <c r="E387" s="73" t="s">
        <v>25</v>
      </c>
      <c r="F387" s="106">
        <v>92360</v>
      </c>
      <c r="G387" s="27" t="s">
        <v>511</v>
      </c>
      <c r="H387" s="27" t="s">
        <v>9438</v>
      </c>
      <c r="I387" s="105">
        <v>40114</v>
      </c>
      <c r="J387" s="22"/>
      <c r="K387" s="22"/>
      <c r="L387" s="22" t="s">
        <v>9402</v>
      </c>
      <c r="M387" s="22"/>
      <c r="N387" s="44" t="s">
        <v>9252</v>
      </c>
      <c r="O387" s="38"/>
    </row>
    <row r="388" spans="1:15" ht="12.75" x14ac:dyDescent="0.2">
      <c r="A388" s="35">
        <v>1692</v>
      </c>
      <c r="B388" s="44" t="s">
        <v>9251</v>
      </c>
      <c r="C388" s="40" t="str">
        <f>IF(ISERROR(VLOOKUP(D388,perOX!$B$1:$C$170,2,FALSE)),"",VLOOKUP(D388,perOX!$B$1:$C$170,2,FALSE))</f>
        <v/>
      </c>
      <c r="D388" s="47" t="s">
        <v>335</v>
      </c>
      <c r="E388" s="73" t="s">
        <v>25</v>
      </c>
      <c r="F388" s="106">
        <v>92361</v>
      </c>
      <c r="G388" s="27" t="s">
        <v>1596</v>
      </c>
      <c r="H388" s="27" t="s">
        <v>9439</v>
      </c>
      <c r="I388" s="42"/>
      <c r="J388" s="22"/>
      <c r="K388" s="22"/>
      <c r="L388" s="22" t="s">
        <v>9402</v>
      </c>
      <c r="M388" s="22"/>
      <c r="N388" s="44" t="s">
        <v>8828</v>
      </c>
      <c r="O388" s="38"/>
    </row>
    <row r="389" spans="1:15" ht="12.75" x14ac:dyDescent="0.2">
      <c r="A389" s="35">
        <v>1693</v>
      </c>
      <c r="B389" s="44" t="s">
        <v>9308</v>
      </c>
      <c r="C389" s="40" t="str">
        <f>IF(ISERROR(VLOOKUP(D389,perOX!$B$1:$C$170,2,FALSE)),"",VLOOKUP(D389,perOX!$B$1:$C$170,2,FALSE))</f>
        <v/>
      </c>
      <c r="D389" s="47" t="s">
        <v>335</v>
      </c>
      <c r="E389" s="73" t="s">
        <v>49</v>
      </c>
      <c r="F389" s="73" t="s">
        <v>342</v>
      </c>
      <c r="G389" s="27" t="s">
        <v>2269</v>
      </c>
      <c r="H389" s="27" t="s">
        <v>9439</v>
      </c>
      <c r="I389" s="42"/>
      <c r="J389" s="22"/>
      <c r="K389" s="22"/>
      <c r="L389" s="22" t="s">
        <v>9402</v>
      </c>
      <c r="M389" s="22"/>
      <c r="N389" s="44" t="s">
        <v>248</v>
      </c>
      <c r="O389" s="38"/>
    </row>
    <row r="390" spans="1:15" ht="12.75" x14ac:dyDescent="0.2">
      <c r="A390" s="55">
        <v>2029</v>
      </c>
      <c r="B390" s="33" t="s">
        <v>10592</v>
      </c>
      <c r="C390" s="40" t="str">
        <f>IF(ISERROR(VLOOKUP(D390,perOX!$B$1:$C$170,2,FALSE)),"",VLOOKUP(D390,perOX!$B$1:$C$170,2,FALSE))</f>
        <v/>
      </c>
      <c r="D390" s="47" t="s">
        <v>10593</v>
      </c>
      <c r="E390" s="33" t="s">
        <v>10594</v>
      </c>
      <c r="F390" s="47" t="s">
        <v>10595</v>
      </c>
      <c r="G390" s="33" t="s">
        <v>30</v>
      </c>
      <c r="H390" s="33" t="s">
        <v>10536</v>
      </c>
      <c r="I390" s="42"/>
      <c r="J390" s="22"/>
      <c r="K390" s="22"/>
      <c r="L390" s="25" t="s">
        <v>10533</v>
      </c>
      <c r="M390" s="22"/>
      <c r="N390" s="71"/>
      <c r="O390" s="8"/>
    </row>
    <row r="391" spans="1:15" ht="12.75" x14ac:dyDescent="0.2">
      <c r="A391" s="67">
        <v>2283</v>
      </c>
      <c r="B391" s="44" t="s">
        <v>5112</v>
      </c>
      <c r="C391" s="40" t="str">
        <f>IF(ISERROR(VLOOKUP(D391,perOX!$B$1:$C$170,2,FALSE)),"",VLOOKUP(D391,perOX!$B$1:$C$170,2,FALSE))</f>
        <v/>
      </c>
      <c r="D391" s="68" t="s">
        <v>5119</v>
      </c>
      <c r="E391" s="44" t="s">
        <v>22</v>
      </c>
      <c r="F391" s="68" t="s">
        <v>10929</v>
      </c>
      <c r="G391" s="44" t="s">
        <v>35</v>
      </c>
      <c r="H391" s="44" t="s">
        <v>10912</v>
      </c>
      <c r="I391" s="69"/>
      <c r="J391" s="22"/>
      <c r="K391" s="22"/>
      <c r="L391" s="25" t="s">
        <v>10533</v>
      </c>
      <c r="M391" s="22"/>
      <c r="N391" s="71"/>
      <c r="O391" s="8"/>
    </row>
    <row r="392" spans="1:15" ht="12.75" x14ac:dyDescent="0.2">
      <c r="A392" s="35">
        <v>1551</v>
      </c>
      <c r="B392" s="35" t="s">
        <v>5121</v>
      </c>
      <c r="C392" s="40" t="str">
        <f>IF(ISERROR(VLOOKUP(D392,perOX!$B$1:$C$170,2,FALSE)),"",VLOOKUP(D392,perOX!$B$1:$C$170,2,FALSE))</f>
        <v>OX</v>
      </c>
      <c r="D392" s="41" t="s">
        <v>5128</v>
      </c>
      <c r="E392" s="35" t="s">
        <v>817</v>
      </c>
      <c r="F392" s="41">
        <v>405235000</v>
      </c>
      <c r="G392" s="35" t="s">
        <v>247</v>
      </c>
      <c r="H392" s="24" t="s">
        <v>9120</v>
      </c>
      <c r="I392" s="46"/>
      <c r="J392" s="22"/>
      <c r="K392" s="22"/>
      <c r="L392" s="22" t="s">
        <v>9112</v>
      </c>
      <c r="M392" s="22"/>
      <c r="N392" s="71"/>
      <c r="O392" s="8"/>
    </row>
    <row r="393" spans="1:15" ht="12.75" x14ac:dyDescent="0.2">
      <c r="A393" s="35">
        <v>133</v>
      </c>
      <c r="B393" s="35" t="s">
        <v>5130</v>
      </c>
      <c r="C393" s="40" t="str">
        <f>IF(ISERROR(VLOOKUP(D393,perOX!$B$1:$C$170,2,FALSE)),"",VLOOKUP(D393,perOX!$B$1:$C$170,2,FALSE))</f>
        <v/>
      </c>
      <c r="D393" s="41" t="s">
        <v>5131</v>
      </c>
      <c r="E393" s="35" t="s">
        <v>5133</v>
      </c>
      <c r="F393" s="41" t="s">
        <v>5135</v>
      </c>
      <c r="G393" s="35" t="s">
        <v>5136</v>
      </c>
      <c r="H393" s="35" t="s">
        <v>5137</v>
      </c>
      <c r="I393" s="42"/>
      <c r="J393" s="22"/>
      <c r="K393" s="22"/>
      <c r="L393" s="35" t="s">
        <v>5140</v>
      </c>
      <c r="M393" s="35"/>
      <c r="N393" s="71"/>
      <c r="O393" s="8"/>
    </row>
    <row r="394" spans="1:15" ht="12.75" x14ac:dyDescent="0.2">
      <c r="A394" s="35">
        <v>210</v>
      </c>
      <c r="B394" s="35" t="s">
        <v>5165</v>
      </c>
      <c r="C394" s="40" t="str">
        <f>IF(ISERROR(VLOOKUP(D394,perOX!$B$1:$C$170,2,FALSE)),"",VLOOKUP(D394,perOX!$B$1:$C$170,2,FALSE))</f>
        <v/>
      </c>
      <c r="D394" s="41"/>
      <c r="E394" s="35" t="s">
        <v>5166</v>
      </c>
      <c r="F394" s="41" t="s">
        <v>5167</v>
      </c>
      <c r="G394" s="35" t="s">
        <v>5168</v>
      </c>
      <c r="H394" s="35" t="s">
        <v>5169</v>
      </c>
      <c r="I394" s="46"/>
      <c r="J394" s="22"/>
      <c r="K394" s="22"/>
      <c r="L394" s="35" t="s">
        <v>5170</v>
      </c>
      <c r="M394" s="35"/>
      <c r="N394" s="71"/>
      <c r="O394" s="8"/>
    </row>
    <row r="395" spans="1:15" ht="12.75" x14ac:dyDescent="0.2">
      <c r="A395" s="114">
        <v>2532</v>
      </c>
      <c r="B395" s="54" t="s">
        <v>7146</v>
      </c>
      <c r="C395" s="40" t="str">
        <f>IF(ISERROR(VLOOKUP(D395,perOX!$B$1:$C$170,2,FALSE)),"",VLOOKUP(D395,perOX!$B$1:$C$170,2,FALSE))</f>
        <v/>
      </c>
      <c r="D395" s="115" t="s">
        <v>7147</v>
      </c>
      <c r="E395" s="54" t="s">
        <v>18</v>
      </c>
      <c r="F395" s="115" t="s">
        <v>7148</v>
      </c>
      <c r="G395" s="54" t="s">
        <v>103</v>
      </c>
      <c r="H395" s="54" t="s">
        <v>11248</v>
      </c>
      <c r="I395" s="116"/>
      <c r="J395" s="99"/>
      <c r="K395" s="71"/>
      <c r="L395" s="54" t="s">
        <v>11329</v>
      </c>
      <c r="M395" s="71"/>
      <c r="N395" s="99"/>
      <c r="O395" s="37"/>
    </row>
    <row r="396" spans="1:15" ht="12.75" x14ac:dyDescent="0.2">
      <c r="A396" s="55">
        <v>2041</v>
      </c>
      <c r="B396" s="33" t="s">
        <v>10612</v>
      </c>
      <c r="C396" s="40" t="str">
        <f>IF(ISERROR(VLOOKUP(D396,perOX!$B$1:$C$170,2,FALSE)),"",VLOOKUP(D396,perOX!$B$1:$C$170,2,FALSE))</f>
        <v/>
      </c>
      <c r="D396" s="47" t="s">
        <v>5176</v>
      </c>
      <c r="E396" s="33" t="s">
        <v>25</v>
      </c>
      <c r="F396" s="47">
        <v>27420</v>
      </c>
      <c r="G396" s="33" t="s">
        <v>30</v>
      </c>
      <c r="H396" s="33" t="s">
        <v>10536</v>
      </c>
      <c r="I396" s="42"/>
      <c r="J396" s="22"/>
      <c r="K396" s="22"/>
      <c r="L396" s="25" t="s">
        <v>10533</v>
      </c>
      <c r="M396" s="22"/>
      <c r="N396" s="71" t="s">
        <v>3546</v>
      </c>
      <c r="O396" s="8"/>
    </row>
    <row r="397" spans="1:15" ht="12.75" x14ac:dyDescent="0.2">
      <c r="A397" s="55">
        <v>2061</v>
      </c>
      <c r="B397" s="33" t="s">
        <v>10612</v>
      </c>
      <c r="C397" s="40" t="str">
        <f>IF(ISERROR(VLOOKUP(D397,perOX!$B$1:$C$170,2,FALSE)),"",VLOOKUP(D397,perOX!$B$1:$C$170,2,FALSE))</f>
        <v/>
      </c>
      <c r="D397" s="47" t="s">
        <v>5176</v>
      </c>
      <c r="E397" s="33" t="s">
        <v>49</v>
      </c>
      <c r="F397" s="47" t="s">
        <v>10640</v>
      </c>
      <c r="G397" s="33" t="s">
        <v>20</v>
      </c>
      <c r="H397" s="33" t="s">
        <v>10536</v>
      </c>
      <c r="I397" s="42"/>
      <c r="J397" s="22"/>
      <c r="K397" s="22"/>
      <c r="L397" s="25" t="s">
        <v>10533</v>
      </c>
      <c r="M397" s="22"/>
      <c r="N397" s="71" t="s">
        <v>3546</v>
      </c>
      <c r="O397" s="8"/>
    </row>
    <row r="398" spans="1:15" ht="12.75" x14ac:dyDescent="0.2">
      <c r="A398" s="67">
        <v>2281</v>
      </c>
      <c r="B398" s="44" t="s">
        <v>10927</v>
      </c>
      <c r="C398" s="40" t="str">
        <f>IF(ISERROR(VLOOKUP(D398,perOX!$B$1:$C$170,2,FALSE)),"",VLOOKUP(D398,perOX!$B$1:$C$170,2,FALSE))</f>
        <v/>
      </c>
      <c r="D398" s="68" t="s">
        <v>2215</v>
      </c>
      <c r="E398" s="44" t="s">
        <v>4233</v>
      </c>
      <c r="F398" s="68">
        <v>616</v>
      </c>
      <c r="G398" s="44" t="s">
        <v>2085</v>
      </c>
      <c r="H398" s="44" t="s">
        <v>10912</v>
      </c>
      <c r="I398" s="69"/>
      <c r="J398" s="22"/>
      <c r="K398" s="22"/>
      <c r="L398" s="25" t="s">
        <v>10533</v>
      </c>
      <c r="M398" s="22"/>
      <c r="N398" s="71"/>
      <c r="O398" s="8"/>
    </row>
    <row r="399" spans="1:15" ht="15.75" customHeight="1" x14ac:dyDescent="0.2">
      <c r="A399" s="67">
        <v>2284</v>
      </c>
      <c r="B399" s="44" t="s">
        <v>10927</v>
      </c>
      <c r="C399" s="40" t="str">
        <f>IF(ISERROR(VLOOKUP(D399,perOX!$B$1:$C$170,2,FALSE)),"",VLOOKUP(D399,perOX!$B$1:$C$170,2,FALSE))</f>
        <v/>
      </c>
      <c r="D399" s="68" t="s">
        <v>809</v>
      </c>
      <c r="E399" s="44" t="s">
        <v>22</v>
      </c>
      <c r="F399" s="68" t="s">
        <v>10930</v>
      </c>
      <c r="G399" s="44" t="s">
        <v>35</v>
      </c>
      <c r="H399" s="44" t="s">
        <v>10912</v>
      </c>
      <c r="I399" s="69"/>
      <c r="J399" s="22"/>
      <c r="K399" s="22"/>
      <c r="L399" s="25" t="s">
        <v>10533</v>
      </c>
      <c r="M399" s="22"/>
      <c r="N399" s="71"/>
      <c r="O399" s="8"/>
    </row>
    <row r="400" spans="1:15" ht="15.75" customHeight="1" x14ac:dyDescent="0.2">
      <c r="A400" s="67">
        <v>2273</v>
      </c>
      <c r="B400" s="44" t="s">
        <v>10918</v>
      </c>
      <c r="C400" s="40" t="str">
        <f>IF(ISERROR(VLOOKUP(D400,perOX!$B$1:$C$170,2,FALSE)),"",VLOOKUP(D400,perOX!$B$1:$C$170,2,FALSE))</f>
        <v/>
      </c>
      <c r="D400" s="68" t="s">
        <v>809</v>
      </c>
      <c r="E400" s="44" t="s">
        <v>10919</v>
      </c>
      <c r="F400" s="68" t="s">
        <v>10188</v>
      </c>
      <c r="G400" s="44" t="s">
        <v>247</v>
      </c>
      <c r="H400" s="44" t="s">
        <v>10912</v>
      </c>
      <c r="I400" s="69"/>
      <c r="J400" s="22"/>
      <c r="K400" s="22"/>
      <c r="L400" s="25" t="s">
        <v>10533</v>
      </c>
      <c r="M400" s="22"/>
      <c r="N400" s="71"/>
      <c r="O400" s="8"/>
    </row>
    <row r="401" spans="1:15" ht="15.75" customHeight="1" x14ac:dyDescent="0.2">
      <c r="A401" s="35">
        <v>112</v>
      </c>
      <c r="B401" s="35" t="s">
        <v>5198</v>
      </c>
      <c r="C401" s="40" t="str">
        <f>IF(ISERROR(VLOOKUP(D401,perOX!$B$1:$C$170,2,FALSE)),"",VLOOKUP(D401,perOX!$B$1:$C$170,2,FALSE))</f>
        <v/>
      </c>
      <c r="D401" s="43" t="s">
        <v>3458</v>
      </c>
      <c r="E401" s="35" t="s">
        <v>5199</v>
      </c>
      <c r="F401" s="41" t="s">
        <v>5201</v>
      </c>
      <c r="G401" s="35" t="s">
        <v>5202</v>
      </c>
      <c r="H401" s="35" t="s">
        <v>5204</v>
      </c>
      <c r="I401" s="42"/>
      <c r="J401" s="22"/>
      <c r="K401" s="22"/>
      <c r="L401" s="35" t="s">
        <v>5205</v>
      </c>
      <c r="M401" s="35"/>
      <c r="N401" s="71"/>
      <c r="O401" s="8"/>
    </row>
    <row r="402" spans="1:15" ht="15.75" customHeight="1" x14ac:dyDescent="0.2">
      <c r="A402" s="35">
        <v>134</v>
      </c>
      <c r="B402" s="24" t="s">
        <v>10318</v>
      </c>
      <c r="C402" s="40" t="str">
        <f>IF(ISERROR(VLOOKUP(D402,perOX!$B$1:$C$170,2,FALSE)),"",VLOOKUP(D402,perOX!$B$1:$C$170,2,FALSE))</f>
        <v/>
      </c>
      <c r="D402" s="41"/>
      <c r="E402" s="35" t="s">
        <v>5209</v>
      </c>
      <c r="F402" s="41" t="s">
        <v>5210</v>
      </c>
      <c r="G402" s="35" t="s">
        <v>5211</v>
      </c>
      <c r="H402" s="35" t="s">
        <v>5212</v>
      </c>
      <c r="I402" s="42"/>
      <c r="J402" s="22"/>
      <c r="K402" s="22"/>
      <c r="L402" s="35" t="s">
        <v>5213</v>
      </c>
      <c r="M402" s="35"/>
      <c r="N402" s="71"/>
      <c r="O402" s="8"/>
    </row>
    <row r="403" spans="1:15" ht="15.75" customHeight="1" x14ac:dyDescent="0.2">
      <c r="A403" s="35">
        <v>113</v>
      </c>
      <c r="B403" s="35" t="s">
        <v>5219</v>
      </c>
      <c r="C403" s="40" t="str">
        <f>IF(ISERROR(VLOOKUP(D403,perOX!$B$1:$C$170,2,FALSE)),"",VLOOKUP(D403,perOX!$B$1:$C$170,2,FALSE))</f>
        <v/>
      </c>
      <c r="D403" s="41" t="s">
        <v>5220</v>
      </c>
      <c r="E403" s="35" t="s">
        <v>5221</v>
      </c>
      <c r="F403" s="41" t="s">
        <v>5222</v>
      </c>
      <c r="G403" s="35" t="s">
        <v>5224</v>
      </c>
      <c r="H403" s="35" t="s">
        <v>5225</v>
      </c>
      <c r="I403" s="42"/>
      <c r="J403" s="22"/>
      <c r="K403" s="22"/>
      <c r="L403" s="35" t="s">
        <v>5227</v>
      </c>
      <c r="M403" s="35"/>
      <c r="N403" s="71"/>
      <c r="O403" s="8"/>
    </row>
    <row r="404" spans="1:15" ht="15.75" customHeight="1" x14ac:dyDescent="0.2">
      <c r="A404" s="35">
        <v>1552</v>
      </c>
      <c r="B404" s="35" t="s">
        <v>5228</v>
      </c>
      <c r="C404" s="40" t="str">
        <f>IF(ISERROR(VLOOKUP(D404,perOX!$B$1:$C$170,2,FALSE)),"",VLOOKUP(D404,perOX!$B$1:$C$170,2,FALSE))</f>
        <v>OX</v>
      </c>
      <c r="D404" s="41" t="s">
        <v>2239</v>
      </c>
      <c r="E404" s="35" t="s">
        <v>117</v>
      </c>
      <c r="F404" s="41" t="s">
        <v>5233</v>
      </c>
      <c r="G404" s="35" t="s">
        <v>4235</v>
      </c>
      <c r="H404" s="24" t="s">
        <v>9120</v>
      </c>
      <c r="I404" s="46"/>
      <c r="J404" s="22"/>
      <c r="K404" s="22"/>
      <c r="L404" s="22" t="s">
        <v>9112</v>
      </c>
      <c r="M404" s="22"/>
      <c r="N404" s="71"/>
      <c r="O404" s="8"/>
    </row>
    <row r="405" spans="1:15" ht="15.75" customHeight="1" x14ac:dyDescent="0.2">
      <c r="A405" s="55">
        <v>2245</v>
      </c>
      <c r="B405" s="33" t="s">
        <v>10885</v>
      </c>
      <c r="C405" s="40" t="str">
        <f>IF(ISERROR(VLOOKUP(D405,perOX!$B$1:$C$170,2,FALSE)),"",VLOOKUP(D405,perOX!$B$1:$C$170,2,FALSE))</f>
        <v/>
      </c>
      <c r="D405" s="47" t="s">
        <v>816</v>
      </c>
      <c r="E405" s="33" t="s">
        <v>817</v>
      </c>
      <c r="F405" s="47">
        <v>423570050</v>
      </c>
      <c r="G405" s="33" t="s">
        <v>20</v>
      </c>
      <c r="H405" s="33" t="s">
        <v>10877</v>
      </c>
      <c r="I405" s="42"/>
      <c r="J405" s="22"/>
      <c r="K405" s="22"/>
      <c r="L405" s="25" t="s">
        <v>10533</v>
      </c>
      <c r="M405" s="22"/>
      <c r="N405" s="71"/>
      <c r="O405" s="8"/>
    </row>
    <row r="406" spans="1:15" ht="15.75" customHeight="1" x14ac:dyDescent="0.2">
      <c r="A406" s="67">
        <v>2292</v>
      </c>
      <c r="B406" s="44" t="s">
        <v>10940</v>
      </c>
      <c r="C406" s="40" t="str">
        <f>IF(ISERROR(VLOOKUP(D406,perOX!$B$1:$C$170,2,FALSE)),"",VLOOKUP(D406,perOX!$B$1:$C$170,2,FALSE))</f>
        <v/>
      </c>
      <c r="D406" s="68" t="s">
        <v>816</v>
      </c>
      <c r="E406" s="44" t="s">
        <v>817</v>
      </c>
      <c r="F406" s="68">
        <v>423571000</v>
      </c>
      <c r="G406" s="44" t="s">
        <v>35</v>
      </c>
      <c r="H406" s="44" t="s">
        <v>10912</v>
      </c>
      <c r="I406" s="69"/>
      <c r="J406" s="22"/>
      <c r="K406" s="22"/>
      <c r="L406" s="25" t="s">
        <v>10533</v>
      </c>
      <c r="M406" s="22"/>
      <c r="N406" s="71" t="s">
        <v>63</v>
      </c>
      <c r="O406" s="8"/>
    </row>
    <row r="407" spans="1:15" ht="15.75" customHeight="1" x14ac:dyDescent="0.2">
      <c r="A407" s="67">
        <v>2289</v>
      </c>
      <c r="B407" s="44" t="s">
        <v>10937</v>
      </c>
      <c r="C407" s="40" t="str">
        <f>IF(ISERROR(VLOOKUP(D407,perOX!$B$1:$C$170,2,FALSE)),"",VLOOKUP(D407,perOX!$B$1:$C$170,2,FALSE))</f>
        <v/>
      </c>
      <c r="D407" s="68" t="s">
        <v>816</v>
      </c>
      <c r="E407" s="44" t="s">
        <v>117</v>
      </c>
      <c r="F407" s="68" t="s">
        <v>10938</v>
      </c>
      <c r="G407" s="44" t="s">
        <v>35</v>
      </c>
      <c r="H407" s="44" t="s">
        <v>10912</v>
      </c>
      <c r="I407" s="69"/>
      <c r="J407" s="22"/>
      <c r="K407" s="22"/>
      <c r="L407" s="25" t="s">
        <v>10533</v>
      </c>
      <c r="M407" s="22"/>
      <c r="N407" s="71"/>
      <c r="O407" s="8"/>
    </row>
    <row r="408" spans="1:15" ht="15.75" customHeight="1" x14ac:dyDescent="0.2">
      <c r="A408" s="35">
        <v>1423</v>
      </c>
      <c r="B408" s="24" t="s">
        <v>9009</v>
      </c>
      <c r="C408" s="40" t="str">
        <f>IF(ISERROR(VLOOKUP(D408,perOX!$B$1:$C$170,2,FALSE)),"",VLOOKUP(D408,perOX!$B$1:$C$170,2,FALSE))</f>
        <v/>
      </c>
      <c r="D408" s="43" t="s">
        <v>9010</v>
      </c>
      <c r="E408" s="24" t="s">
        <v>9011</v>
      </c>
      <c r="F408" s="43" t="s">
        <v>9012</v>
      </c>
      <c r="G408" s="24" t="s">
        <v>389</v>
      </c>
      <c r="H408" s="24" t="s">
        <v>8994</v>
      </c>
      <c r="I408" s="42"/>
      <c r="J408" s="22"/>
      <c r="K408" s="22"/>
      <c r="L408" s="22" t="s">
        <v>8915</v>
      </c>
      <c r="M408" s="22"/>
      <c r="N408" s="71"/>
      <c r="O408" s="8"/>
    </row>
    <row r="409" spans="1:15" ht="15.75" customHeight="1" x14ac:dyDescent="0.2">
      <c r="A409" s="35">
        <v>135</v>
      </c>
      <c r="B409" s="35" t="s">
        <v>5242</v>
      </c>
      <c r="C409" s="40" t="str">
        <f>IF(ISERROR(VLOOKUP(D409,perOX!$B$1:$C$170,2,FALSE)),"",VLOOKUP(D409,perOX!$B$1:$C$170,2,FALSE))</f>
        <v/>
      </c>
      <c r="D409" s="41" t="s">
        <v>5248</v>
      </c>
      <c r="E409" s="35" t="s">
        <v>5249</v>
      </c>
      <c r="F409" s="41" t="s">
        <v>5250</v>
      </c>
      <c r="G409" s="35" t="s">
        <v>5251</v>
      </c>
      <c r="H409" s="35" t="s">
        <v>5252</v>
      </c>
      <c r="I409" s="42"/>
      <c r="J409" s="22"/>
      <c r="K409" s="22"/>
      <c r="L409" s="35" t="s">
        <v>5253</v>
      </c>
      <c r="M409" s="35"/>
      <c r="N409" s="71"/>
      <c r="O409" s="8"/>
    </row>
    <row r="410" spans="1:15" ht="15.75" customHeight="1" x14ac:dyDescent="0.2">
      <c r="A410" s="35">
        <v>121</v>
      </c>
      <c r="B410" s="35" t="s">
        <v>5254</v>
      </c>
      <c r="C410" s="40" t="str">
        <f>IF(ISERROR(VLOOKUP(D410,perOX!$B$1:$C$170,2,FALSE)),"",VLOOKUP(D410,perOX!$B$1:$C$170,2,FALSE))</f>
        <v>OX</v>
      </c>
      <c r="D410" s="41" t="s">
        <v>5261</v>
      </c>
      <c r="E410" s="35" t="s">
        <v>5262</v>
      </c>
      <c r="F410" s="41" t="s">
        <v>5263</v>
      </c>
      <c r="G410" s="35" t="s">
        <v>5264</v>
      </c>
      <c r="H410" s="35" t="s">
        <v>5265</v>
      </c>
      <c r="I410" s="42"/>
      <c r="J410" s="22"/>
      <c r="K410" s="22"/>
      <c r="L410" s="35" t="s">
        <v>5267</v>
      </c>
      <c r="M410" s="35"/>
      <c r="N410" s="71"/>
      <c r="O410" s="8"/>
    </row>
    <row r="411" spans="1:15" ht="15.75" customHeight="1" x14ac:dyDescent="0.2">
      <c r="A411" s="35">
        <v>122</v>
      </c>
      <c r="B411" s="35" t="s">
        <v>5285</v>
      </c>
      <c r="C411" s="40" t="str">
        <f>IF(ISERROR(VLOOKUP(D411,perOX!$B$1:$C$170,2,FALSE)),"",VLOOKUP(D411,perOX!$B$1:$C$170,2,FALSE))</f>
        <v/>
      </c>
      <c r="D411" s="41" t="s">
        <v>5286</v>
      </c>
      <c r="E411" s="35" t="s">
        <v>5287</v>
      </c>
      <c r="F411" s="41" t="s">
        <v>5288</v>
      </c>
      <c r="G411" s="35" t="s">
        <v>5289</v>
      </c>
      <c r="H411" s="35" t="s">
        <v>5290</v>
      </c>
      <c r="I411" s="42"/>
      <c r="J411" s="22"/>
      <c r="K411" s="22"/>
      <c r="L411" s="35" t="s">
        <v>5291</v>
      </c>
      <c r="M411" s="35"/>
      <c r="N411" s="71"/>
      <c r="O411" s="8"/>
    </row>
    <row r="412" spans="1:15" ht="15.75" customHeight="1" x14ac:dyDescent="0.2">
      <c r="A412" s="35">
        <v>271</v>
      </c>
      <c r="B412" s="35" t="s">
        <v>5276</v>
      </c>
      <c r="C412" s="40" t="str">
        <f>IF(ISERROR(VLOOKUP(D412,perOX!$B$1:$C$170,2,FALSE)),"",VLOOKUP(D412,perOX!$B$1:$C$170,2,FALSE))</f>
        <v/>
      </c>
      <c r="D412" s="41" t="s">
        <v>5280</v>
      </c>
      <c r="E412" s="35" t="s">
        <v>5281</v>
      </c>
      <c r="F412" s="41" t="s">
        <v>5282</v>
      </c>
      <c r="G412" s="35" t="s">
        <v>5283</v>
      </c>
      <c r="H412" s="24" t="s">
        <v>9441</v>
      </c>
      <c r="I412" s="42"/>
      <c r="J412" s="22"/>
      <c r="K412" s="22"/>
      <c r="L412" s="35" t="s">
        <v>5284</v>
      </c>
      <c r="M412" s="35"/>
      <c r="N412" s="71"/>
      <c r="O412" s="8"/>
    </row>
    <row r="413" spans="1:15" ht="15.75" customHeight="1" x14ac:dyDescent="0.2">
      <c r="A413" s="55">
        <v>2043</v>
      </c>
      <c r="B413" s="33" t="s">
        <v>5276</v>
      </c>
      <c r="C413" s="40" t="str">
        <f>IF(ISERROR(VLOOKUP(D413,perOX!$B$1:$C$170,2,FALSE)),"",VLOOKUP(D413,perOX!$B$1:$C$170,2,FALSE))</f>
        <v/>
      </c>
      <c r="D413" s="47" t="s">
        <v>5280</v>
      </c>
      <c r="E413" s="33" t="s">
        <v>49</v>
      </c>
      <c r="F413" s="47">
        <v>239569</v>
      </c>
      <c r="G413" s="33" t="s">
        <v>474</v>
      </c>
      <c r="H413" s="33" t="s">
        <v>10536</v>
      </c>
      <c r="I413" s="42"/>
      <c r="J413" s="22"/>
      <c r="K413" s="22"/>
      <c r="L413" s="25" t="s">
        <v>10533</v>
      </c>
      <c r="M413" s="22"/>
      <c r="N413" s="71" t="s">
        <v>10615</v>
      </c>
      <c r="O413" s="8"/>
    </row>
    <row r="414" spans="1:15" ht="15.75" customHeight="1" x14ac:dyDescent="0.2">
      <c r="A414" s="35">
        <v>123</v>
      </c>
      <c r="B414" s="35" t="s">
        <v>5303</v>
      </c>
      <c r="C414" s="40" t="str">
        <f>IF(ISERROR(VLOOKUP(D414,perOX!$B$1:$C$170,2,FALSE)),"",VLOOKUP(D414,perOX!$B$1:$C$170,2,FALSE))</f>
        <v/>
      </c>
      <c r="D414" s="41" t="s">
        <v>5310</v>
      </c>
      <c r="E414" s="35" t="s">
        <v>5311</v>
      </c>
      <c r="F414" s="41" t="s">
        <v>5312</v>
      </c>
      <c r="G414" s="35" t="s">
        <v>5313</v>
      </c>
      <c r="H414" s="35" t="s">
        <v>5314</v>
      </c>
      <c r="I414" s="42"/>
      <c r="J414" s="22"/>
      <c r="K414" s="22"/>
      <c r="L414" s="35" t="s">
        <v>5315</v>
      </c>
      <c r="M414" s="35"/>
      <c r="N414" s="71"/>
      <c r="O414" s="8"/>
    </row>
    <row r="415" spans="1:15" ht="15.75" customHeight="1" x14ac:dyDescent="0.2">
      <c r="A415" s="35">
        <v>272</v>
      </c>
      <c r="B415" s="35" t="s">
        <v>5292</v>
      </c>
      <c r="C415" s="40" t="str">
        <f>IF(ISERROR(VLOOKUP(D415,perOX!$B$1:$C$170,2,FALSE)),"",VLOOKUP(D415,perOX!$B$1:$C$170,2,FALSE))</f>
        <v/>
      </c>
      <c r="D415" s="41" t="s">
        <v>5298</v>
      </c>
      <c r="E415" s="35" t="s">
        <v>5299</v>
      </c>
      <c r="F415" s="41" t="s">
        <v>5300</v>
      </c>
      <c r="G415" s="35" t="s">
        <v>5301</v>
      </c>
      <c r="H415" s="24" t="s">
        <v>9441</v>
      </c>
      <c r="I415" s="42"/>
      <c r="J415" s="22"/>
      <c r="K415" s="22"/>
      <c r="L415" s="35" t="s">
        <v>5302</v>
      </c>
      <c r="M415" s="35"/>
      <c r="N415" s="71"/>
      <c r="O415" s="8"/>
    </row>
    <row r="416" spans="1:15" ht="15.75" customHeight="1" x14ac:dyDescent="0.2">
      <c r="A416" s="35">
        <v>1427</v>
      </c>
      <c r="B416" s="35" t="s">
        <v>5316</v>
      </c>
      <c r="C416" s="40" t="str">
        <f>IF(ISERROR(VLOOKUP(D416,perOX!$B$1:$C$170,2,FALSE)),"",VLOOKUP(D416,perOX!$B$1:$C$170,2,FALSE))</f>
        <v/>
      </c>
      <c r="D416" s="41" t="s">
        <v>5317</v>
      </c>
      <c r="E416" s="22" t="s">
        <v>117</v>
      </c>
      <c r="F416" s="43" t="s">
        <v>9014</v>
      </c>
      <c r="G416" s="35" t="s">
        <v>2147</v>
      </c>
      <c r="H416" s="24" t="s">
        <v>8994</v>
      </c>
      <c r="I416" s="42"/>
      <c r="J416" s="35" t="s">
        <v>117</v>
      </c>
      <c r="K416" s="22"/>
      <c r="L416" s="22" t="s">
        <v>8915</v>
      </c>
      <c r="M416" s="22"/>
      <c r="N416" s="71"/>
      <c r="O416" s="8"/>
    </row>
    <row r="417" spans="1:15" ht="15.75" customHeight="1" x14ac:dyDescent="0.2">
      <c r="A417" s="55">
        <v>2035</v>
      </c>
      <c r="B417" s="33" t="s">
        <v>10605</v>
      </c>
      <c r="C417" s="40" t="str">
        <f>IF(ISERROR(VLOOKUP(D417,perOX!$B$1:$C$170,2,FALSE)),"",VLOOKUP(D417,perOX!$B$1:$C$170,2,FALSE))</f>
        <v/>
      </c>
      <c r="D417" s="47" t="s">
        <v>10606</v>
      </c>
      <c r="E417" s="33" t="s">
        <v>117</v>
      </c>
      <c r="F417" s="47" t="s">
        <v>10607</v>
      </c>
      <c r="G417" s="33" t="s">
        <v>247</v>
      </c>
      <c r="H417" s="33" t="s">
        <v>10536</v>
      </c>
      <c r="I417" s="42"/>
      <c r="J417" s="22"/>
      <c r="K417" s="22"/>
      <c r="L417" s="25" t="s">
        <v>10533</v>
      </c>
      <c r="M417" s="22"/>
      <c r="N417" s="71"/>
      <c r="O417" s="8"/>
    </row>
    <row r="418" spans="1:15" ht="15.75" customHeight="1" x14ac:dyDescent="0.2">
      <c r="A418" s="35">
        <v>124</v>
      </c>
      <c r="B418" s="35" t="s">
        <v>5319</v>
      </c>
      <c r="C418" s="40" t="str">
        <f>IF(ISERROR(VLOOKUP(D418,perOX!$B$1:$C$170,2,FALSE)),"",VLOOKUP(D418,perOX!$B$1:$C$170,2,FALSE))</f>
        <v/>
      </c>
      <c r="D418" s="41" t="s">
        <v>5320</v>
      </c>
      <c r="E418" s="35" t="s">
        <v>5321</v>
      </c>
      <c r="F418" s="41" t="s">
        <v>5322</v>
      </c>
      <c r="G418" s="35" t="s">
        <v>5323</v>
      </c>
      <c r="H418" s="35" t="s">
        <v>5324</v>
      </c>
      <c r="I418" s="42"/>
      <c r="J418" s="22"/>
      <c r="K418" s="22"/>
      <c r="L418" s="35" t="s">
        <v>5325</v>
      </c>
      <c r="M418" s="35"/>
      <c r="N418" s="71"/>
      <c r="O418" s="8"/>
    </row>
    <row r="419" spans="1:15" ht="15.75" customHeight="1" x14ac:dyDescent="0.2">
      <c r="A419" s="67">
        <v>2285</v>
      </c>
      <c r="B419" s="44" t="s">
        <v>10931</v>
      </c>
      <c r="C419" s="40" t="str">
        <f>IF(ISERROR(VLOOKUP(D419,perOX!$B$1:$C$170,2,FALSE)),"",VLOOKUP(D419,perOX!$B$1:$C$170,2,FALSE))</f>
        <v/>
      </c>
      <c r="D419" s="68" t="s">
        <v>5318</v>
      </c>
      <c r="E419" s="44" t="s">
        <v>4672</v>
      </c>
      <c r="F419" s="68" t="s">
        <v>10932</v>
      </c>
      <c r="G419" s="44" t="s">
        <v>247</v>
      </c>
      <c r="H419" s="44" t="s">
        <v>10912</v>
      </c>
      <c r="I419" s="69"/>
      <c r="J419" s="22"/>
      <c r="K419" s="22"/>
      <c r="L419" s="25" t="s">
        <v>10533</v>
      </c>
      <c r="M419" s="22"/>
      <c r="N419" s="71"/>
      <c r="O419" s="8"/>
    </row>
    <row r="420" spans="1:15" ht="15.75" customHeight="1" x14ac:dyDescent="0.2">
      <c r="A420" s="35">
        <v>136</v>
      </c>
      <c r="B420" s="35" t="s">
        <v>5327</v>
      </c>
      <c r="C420" s="40" t="str">
        <f>IF(ISERROR(VLOOKUP(D420,perOX!$B$1:$C$170,2,FALSE)),"",VLOOKUP(D420,perOX!$B$1:$C$170,2,FALSE))</f>
        <v/>
      </c>
      <c r="D420" s="41" t="s">
        <v>5335</v>
      </c>
      <c r="E420" s="35" t="s">
        <v>5336</v>
      </c>
      <c r="F420" s="41" t="s">
        <v>5337</v>
      </c>
      <c r="G420" s="35" t="s">
        <v>5338</v>
      </c>
      <c r="H420" s="35" t="s">
        <v>5339</v>
      </c>
      <c r="I420" s="42"/>
      <c r="J420" s="22"/>
      <c r="K420" s="22"/>
      <c r="L420" s="35" t="s">
        <v>5340</v>
      </c>
      <c r="M420" s="35"/>
      <c r="N420" s="71"/>
      <c r="O420" s="8"/>
    </row>
    <row r="421" spans="1:15" ht="15.75" customHeight="1" x14ac:dyDescent="0.2">
      <c r="A421" s="35">
        <v>137</v>
      </c>
      <c r="B421" s="35" t="s">
        <v>5341</v>
      </c>
      <c r="C421" s="40" t="str">
        <f>IF(ISERROR(VLOOKUP(D421,perOX!$B$1:$C$170,2,FALSE)),"",VLOOKUP(D421,perOX!$B$1:$C$170,2,FALSE))</f>
        <v/>
      </c>
      <c r="D421" s="41" t="s">
        <v>5346</v>
      </c>
      <c r="E421" s="35" t="s">
        <v>5347</v>
      </c>
      <c r="F421" s="41" t="s">
        <v>5348</v>
      </c>
      <c r="G421" s="35" t="s">
        <v>5349</v>
      </c>
      <c r="H421" s="35" t="s">
        <v>5350</v>
      </c>
      <c r="I421" s="42"/>
      <c r="J421" s="22"/>
      <c r="K421" s="22"/>
      <c r="L421" s="35" t="s">
        <v>5351</v>
      </c>
      <c r="M421" s="35"/>
      <c r="N421" s="71"/>
      <c r="O421" s="8"/>
    </row>
    <row r="422" spans="1:15" ht="15.75" customHeight="1" x14ac:dyDescent="0.2">
      <c r="A422" s="67">
        <v>2286</v>
      </c>
      <c r="B422" s="44" t="s">
        <v>10933</v>
      </c>
      <c r="C422" s="40" t="str">
        <f>IF(ISERROR(VLOOKUP(D422,perOX!$B$1:$C$170,2,FALSE)),"",VLOOKUP(D422,perOX!$B$1:$C$170,2,FALSE))</f>
        <v/>
      </c>
      <c r="D422" s="68" t="s">
        <v>2273</v>
      </c>
      <c r="E422" s="44" t="s">
        <v>4185</v>
      </c>
      <c r="F422" s="68" t="s">
        <v>10934</v>
      </c>
      <c r="G422" s="44" t="s">
        <v>247</v>
      </c>
      <c r="H422" s="44" t="s">
        <v>10912</v>
      </c>
      <c r="I422" s="69"/>
      <c r="J422" s="22"/>
      <c r="K422" s="22"/>
      <c r="L422" s="25" t="s">
        <v>10533</v>
      </c>
      <c r="M422" s="22"/>
      <c r="N422" s="71"/>
      <c r="O422" s="8"/>
    </row>
    <row r="423" spans="1:15" ht="15.75" customHeight="1" x14ac:dyDescent="0.2">
      <c r="A423" s="35">
        <v>125</v>
      </c>
      <c r="B423" s="35" t="s">
        <v>5352</v>
      </c>
      <c r="C423" s="40" t="str">
        <f>IF(ISERROR(VLOOKUP(D423,perOX!$B$1:$C$170,2,FALSE)),"",VLOOKUP(D423,perOX!$B$1:$C$170,2,FALSE))</f>
        <v/>
      </c>
      <c r="D423" s="41" t="s">
        <v>5354</v>
      </c>
      <c r="E423" s="35" t="s">
        <v>5355</v>
      </c>
      <c r="F423" s="41" t="s">
        <v>5356</v>
      </c>
      <c r="G423" s="35" t="s">
        <v>5357</v>
      </c>
      <c r="H423" s="35" t="s">
        <v>5358</v>
      </c>
      <c r="I423" s="42"/>
      <c r="J423" s="22"/>
      <c r="K423" s="22"/>
      <c r="L423" s="35" t="s">
        <v>5359</v>
      </c>
      <c r="M423" s="35"/>
      <c r="N423" s="71"/>
      <c r="O423" s="8"/>
    </row>
    <row r="424" spans="1:15" ht="15.75" customHeight="1" x14ac:dyDescent="0.2">
      <c r="A424" s="35">
        <v>472</v>
      </c>
      <c r="B424" s="44" t="s">
        <v>8903</v>
      </c>
      <c r="C424" s="40" t="str">
        <f>IF(ISERROR(VLOOKUP(D424,perOX!$B$1:$C$170,2,FALSE)),"",VLOOKUP(D424,perOX!$B$1:$C$170,2,FALSE))</f>
        <v/>
      </c>
      <c r="D424" s="47" t="s">
        <v>5371</v>
      </c>
      <c r="E424" s="27" t="s">
        <v>117</v>
      </c>
      <c r="F424" s="45" t="s">
        <v>8904</v>
      </c>
      <c r="G424" s="27" t="s">
        <v>167</v>
      </c>
      <c r="H424" s="27" t="s">
        <v>8913</v>
      </c>
      <c r="I424" s="97">
        <v>41981</v>
      </c>
      <c r="J424" s="22"/>
      <c r="K424" s="69"/>
      <c r="L424" s="25" t="s">
        <v>8914</v>
      </c>
      <c r="M424" s="25"/>
      <c r="N424" s="33" t="s">
        <v>5141</v>
      </c>
      <c r="O424" s="9"/>
    </row>
    <row r="425" spans="1:15" ht="15.75" customHeight="1" x14ac:dyDescent="0.2">
      <c r="A425" s="55">
        <v>2062</v>
      </c>
      <c r="B425" s="33" t="s">
        <v>10641</v>
      </c>
      <c r="C425" s="40" t="str">
        <f>IF(ISERROR(VLOOKUP(D425,perOX!$B$1:$C$170,2,FALSE)),"",VLOOKUP(D425,perOX!$B$1:$C$170,2,FALSE))</f>
        <v/>
      </c>
      <c r="D425" s="47" t="s">
        <v>10642</v>
      </c>
      <c r="E425" s="33" t="s">
        <v>49</v>
      </c>
      <c r="F425" s="47">
        <v>101834</v>
      </c>
      <c r="G425" s="33" t="s">
        <v>20</v>
      </c>
      <c r="H425" s="33" t="s">
        <v>10536</v>
      </c>
      <c r="I425" s="42"/>
      <c r="J425" s="22"/>
      <c r="K425" s="22"/>
      <c r="L425" s="25" t="s">
        <v>10533</v>
      </c>
      <c r="M425" s="22"/>
      <c r="N425" s="71"/>
      <c r="O425" s="8"/>
    </row>
    <row r="426" spans="1:15" ht="15.75" customHeight="1" x14ac:dyDescent="0.2">
      <c r="A426" s="35">
        <v>575</v>
      </c>
      <c r="B426" s="35" t="s">
        <v>5372</v>
      </c>
      <c r="C426" s="40" t="str">
        <f>IF(ISERROR(VLOOKUP(D426,perOX!$B$1:$C$170,2,FALSE)),"",VLOOKUP(D426,perOX!$B$1:$C$170,2,FALSE))</f>
        <v/>
      </c>
      <c r="D426" s="41" t="s">
        <v>5373</v>
      </c>
      <c r="E426" s="35" t="s">
        <v>5374</v>
      </c>
      <c r="F426" s="41" t="s">
        <v>5375</v>
      </c>
      <c r="G426" s="35" t="s">
        <v>5376</v>
      </c>
      <c r="H426" s="35" t="s">
        <v>5377</v>
      </c>
      <c r="I426" s="42"/>
      <c r="J426" s="22"/>
      <c r="K426" s="22"/>
      <c r="L426" s="35" t="s">
        <v>5378</v>
      </c>
      <c r="M426" s="35"/>
      <c r="N426" s="71"/>
      <c r="O426" s="8"/>
    </row>
    <row r="427" spans="1:15" ht="15.75" customHeight="1" x14ac:dyDescent="0.2">
      <c r="A427" s="114">
        <v>2582</v>
      </c>
      <c r="B427" s="54" t="s">
        <v>5395</v>
      </c>
      <c r="C427" s="40" t="str">
        <f>IF(ISERROR(VLOOKUP(D427,perOX!$B$1:$C$170,2,FALSE)),"",VLOOKUP(D427,perOX!$B$1:$C$170,2,FALSE))</f>
        <v/>
      </c>
      <c r="D427" s="115" t="s">
        <v>5403</v>
      </c>
      <c r="E427" s="54" t="s">
        <v>18</v>
      </c>
      <c r="F427" s="115" t="s">
        <v>11328</v>
      </c>
      <c r="G427" s="54" t="s">
        <v>23</v>
      </c>
      <c r="H427" s="54" t="s">
        <v>11248</v>
      </c>
      <c r="I427" s="116"/>
      <c r="J427" s="99"/>
      <c r="K427" s="71"/>
      <c r="L427" s="54" t="s">
        <v>11329</v>
      </c>
      <c r="M427" s="71"/>
      <c r="N427" s="99"/>
      <c r="O427" s="37"/>
    </row>
    <row r="428" spans="1:15" ht="15.75" customHeight="1" x14ac:dyDescent="0.2">
      <c r="A428" s="35">
        <v>1384</v>
      </c>
      <c r="B428" s="35" t="s">
        <v>6033</v>
      </c>
      <c r="C428" s="40" t="str">
        <f>IF(ISERROR(VLOOKUP(D428,perOX!$B$1:$C$170,2,FALSE)),"",VLOOKUP(D428,perOX!$B$1:$C$170,2,FALSE))</f>
        <v/>
      </c>
      <c r="D428" s="41" t="s">
        <v>5604</v>
      </c>
      <c r="E428" s="35" t="s">
        <v>22</v>
      </c>
      <c r="F428" s="41" t="s">
        <v>6034</v>
      </c>
      <c r="G428" s="35" t="s">
        <v>30</v>
      </c>
      <c r="H428" s="24" t="s">
        <v>9025</v>
      </c>
      <c r="I428" s="46" t="s">
        <v>5516</v>
      </c>
      <c r="J428" s="35">
        <v>99</v>
      </c>
      <c r="K428" s="22"/>
      <c r="L428" s="22" t="s">
        <v>8915</v>
      </c>
      <c r="M428" s="22"/>
      <c r="N428" s="71"/>
      <c r="O428" s="8"/>
    </row>
    <row r="429" spans="1:15" ht="15.75" customHeight="1" x14ac:dyDescent="0.2">
      <c r="A429" s="35">
        <v>1387</v>
      </c>
      <c r="B429" s="24" t="s">
        <v>9027</v>
      </c>
      <c r="C429" s="40" t="str">
        <f>IF(ISERROR(VLOOKUP(D429,perOX!$B$1:$C$170,2,FALSE)),"",VLOOKUP(D429,perOX!$B$1:$C$170,2,FALSE))</f>
        <v/>
      </c>
      <c r="D429" s="41" t="s">
        <v>5604</v>
      </c>
      <c r="E429" s="35" t="s">
        <v>22</v>
      </c>
      <c r="F429" s="43" t="s">
        <v>9028</v>
      </c>
      <c r="G429" s="24" t="s">
        <v>103</v>
      </c>
      <c r="H429" s="24" t="s">
        <v>9025</v>
      </c>
      <c r="I429" s="46" t="s">
        <v>5516</v>
      </c>
      <c r="J429" s="35">
        <v>99</v>
      </c>
      <c r="K429" s="22"/>
      <c r="L429" s="22" t="s">
        <v>8915</v>
      </c>
      <c r="M429" s="22"/>
      <c r="N429" s="71"/>
      <c r="O429" s="8"/>
    </row>
    <row r="430" spans="1:15" ht="15.75" customHeight="1" x14ac:dyDescent="0.2">
      <c r="A430" s="35">
        <v>1499</v>
      </c>
      <c r="B430" s="24" t="s">
        <v>9027</v>
      </c>
      <c r="C430" s="40" t="str">
        <f>IF(ISERROR(VLOOKUP(D430,perOX!$B$1:$C$170,2,FALSE)),"",VLOOKUP(D430,perOX!$B$1:$C$170,2,FALSE))</f>
        <v/>
      </c>
      <c r="D430" s="41" t="s">
        <v>5604</v>
      </c>
      <c r="E430" s="35" t="s">
        <v>22</v>
      </c>
      <c r="F430" s="43" t="s">
        <v>9081</v>
      </c>
      <c r="G430" s="24" t="s">
        <v>30</v>
      </c>
      <c r="H430" s="24" t="s">
        <v>9076</v>
      </c>
      <c r="I430" s="46" t="s">
        <v>5516</v>
      </c>
      <c r="J430" s="35">
        <v>99</v>
      </c>
      <c r="K430" s="22"/>
      <c r="L430" s="22" t="s">
        <v>8915</v>
      </c>
      <c r="M430" s="22"/>
      <c r="N430" s="71"/>
      <c r="O430" s="8"/>
    </row>
    <row r="431" spans="1:15" ht="15.75" customHeight="1" x14ac:dyDescent="0.2">
      <c r="A431" s="35">
        <v>1380</v>
      </c>
      <c r="B431" s="24" t="s">
        <v>9026</v>
      </c>
      <c r="C431" s="40" t="str">
        <f>IF(ISERROR(VLOOKUP(D431,perOX!$B$1:$C$170,2,FALSE)),"",VLOOKUP(D431,perOX!$B$1:$C$170,2,FALSE))</f>
        <v/>
      </c>
      <c r="D431" s="41" t="s">
        <v>5604</v>
      </c>
      <c r="E431" s="35" t="s">
        <v>2062</v>
      </c>
      <c r="F431" s="41" t="s">
        <v>5605</v>
      </c>
      <c r="G431" s="35" t="s">
        <v>1366</v>
      </c>
      <c r="H431" s="24" t="s">
        <v>9025</v>
      </c>
      <c r="I431" s="42"/>
      <c r="J431" s="35" t="s">
        <v>5606</v>
      </c>
      <c r="K431" s="22"/>
      <c r="L431" s="22" t="s">
        <v>8915</v>
      </c>
      <c r="M431" s="22"/>
      <c r="N431" s="71"/>
      <c r="O431" s="8"/>
    </row>
    <row r="432" spans="1:15" ht="15.75" customHeight="1" x14ac:dyDescent="0.2">
      <c r="A432" s="67">
        <v>2293</v>
      </c>
      <c r="B432" s="44" t="s">
        <v>10941</v>
      </c>
      <c r="C432" s="40" t="str">
        <f>IF(ISERROR(VLOOKUP(D432,perOX!$B$1:$C$170,2,FALSE)),"",VLOOKUP(D432,perOX!$B$1:$C$170,2,FALSE))</f>
        <v/>
      </c>
      <c r="D432" s="68" t="s">
        <v>2287</v>
      </c>
      <c r="E432" s="27" t="s">
        <v>22</v>
      </c>
      <c r="F432" s="73" t="s">
        <v>9058</v>
      </c>
      <c r="G432" s="27" t="s">
        <v>35</v>
      </c>
      <c r="H432" s="27" t="s">
        <v>8332</v>
      </c>
      <c r="I432" s="76"/>
      <c r="J432" s="22"/>
      <c r="K432" s="22"/>
      <c r="L432" s="25" t="s">
        <v>10533</v>
      </c>
      <c r="M432" s="22"/>
      <c r="N432" s="71"/>
      <c r="O432" s="8"/>
    </row>
    <row r="433" spans="1:15" ht="15.75" customHeight="1" x14ac:dyDescent="0.2">
      <c r="A433" s="35">
        <v>1473</v>
      </c>
      <c r="B433" s="24" t="s">
        <v>9056</v>
      </c>
      <c r="C433" s="40" t="str">
        <f>IF(ISERROR(VLOOKUP(D433,perOX!$B$1:$C$170,2,FALSE)),"",VLOOKUP(D433,perOX!$B$1:$C$170,2,FALSE))</f>
        <v/>
      </c>
      <c r="D433" s="41" t="s">
        <v>2287</v>
      </c>
      <c r="E433" s="22" t="s">
        <v>22</v>
      </c>
      <c r="F433" s="43" t="s">
        <v>9055</v>
      </c>
      <c r="G433" s="22" t="s">
        <v>35</v>
      </c>
      <c r="H433" s="24" t="s">
        <v>9053</v>
      </c>
      <c r="I433" s="42"/>
      <c r="J433" s="22"/>
      <c r="K433" s="22"/>
      <c r="L433" s="22" t="s">
        <v>8915</v>
      </c>
      <c r="M433" s="22"/>
      <c r="N433" s="71"/>
      <c r="O433" s="8"/>
    </row>
    <row r="434" spans="1:15" ht="15.75" customHeight="1" x14ac:dyDescent="0.2">
      <c r="A434" s="35">
        <v>1479</v>
      </c>
      <c r="B434" s="24" t="s">
        <v>9056</v>
      </c>
      <c r="C434" s="40" t="str">
        <f>IF(ISERROR(VLOOKUP(D434,perOX!$B$1:$C$170,2,FALSE)),"",VLOOKUP(D434,perOX!$B$1:$C$170,2,FALSE))</f>
        <v/>
      </c>
      <c r="D434" s="41" t="s">
        <v>2287</v>
      </c>
      <c r="E434" s="35" t="s">
        <v>22</v>
      </c>
      <c r="F434" s="43" t="s">
        <v>9058</v>
      </c>
      <c r="G434" s="35" t="s">
        <v>247</v>
      </c>
      <c r="H434" s="24" t="s">
        <v>9053</v>
      </c>
      <c r="I434" s="46" t="s">
        <v>5516</v>
      </c>
      <c r="J434" s="35" t="s">
        <v>5517</v>
      </c>
      <c r="K434" s="22"/>
      <c r="L434" s="22" t="s">
        <v>8915</v>
      </c>
      <c r="M434" s="22"/>
      <c r="N434" s="71"/>
      <c r="O434" s="8"/>
    </row>
    <row r="435" spans="1:15" ht="15.75" customHeight="1" x14ac:dyDescent="0.2">
      <c r="A435" s="35">
        <v>1463</v>
      </c>
      <c r="B435" s="24" t="s">
        <v>9068</v>
      </c>
      <c r="C435" s="40" t="str">
        <f>IF(ISERROR(VLOOKUP(D435,perOX!$B$1:$C$170,2,FALSE)),"",VLOOKUP(D435,perOX!$B$1:$C$170,2,FALSE))</f>
        <v/>
      </c>
      <c r="D435" s="41" t="s">
        <v>5818</v>
      </c>
      <c r="E435" s="24" t="s">
        <v>49</v>
      </c>
      <c r="F435" s="41">
        <v>220477</v>
      </c>
      <c r="G435" s="35" t="s">
        <v>20</v>
      </c>
      <c r="H435" s="24" t="s">
        <v>9053</v>
      </c>
      <c r="I435" s="46" t="s">
        <v>5516</v>
      </c>
      <c r="J435" s="35">
        <v>99</v>
      </c>
      <c r="K435" s="22"/>
      <c r="L435" s="22" t="s">
        <v>8915</v>
      </c>
      <c r="M435" s="22"/>
      <c r="N435" s="71"/>
      <c r="O435" s="8"/>
    </row>
    <row r="436" spans="1:15" ht="15.75" customHeight="1" x14ac:dyDescent="0.2">
      <c r="A436" s="35">
        <v>1464</v>
      </c>
      <c r="B436" s="24" t="s">
        <v>9068</v>
      </c>
      <c r="C436" s="40" t="str">
        <f>IF(ISERROR(VLOOKUP(D436,perOX!$B$1:$C$170,2,FALSE)),"",VLOOKUP(D436,perOX!$B$1:$C$170,2,FALSE))</f>
        <v/>
      </c>
      <c r="D436" s="41" t="s">
        <v>5818</v>
      </c>
      <c r="E436" s="24" t="s">
        <v>49</v>
      </c>
      <c r="F436" s="41">
        <v>220477</v>
      </c>
      <c r="G436" s="35" t="s">
        <v>20</v>
      </c>
      <c r="H436" s="24" t="s">
        <v>9053</v>
      </c>
      <c r="I436" s="46" t="s">
        <v>5516</v>
      </c>
      <c r="J436" s="35">
        <v>99</v>
      </c>
      <c r="K436" s="22"/>
      <c r="L436" s="22" t="s">
        <v>8915</v>
      </c>
      <c r="M436" s="22"/>
      <c r="N436" s="71"/>
      <c r="O436" s="8"/>
    </row>
    <row r="437" spans="1:15" ht="15.75" customHeight="1" x14ac:dyDescent="0.2">
      <c r="A437" s="35">
        <v>221</v>
      </c>
      <c r="B437" s="35" t="s">
        <v>6037</v>
      </c>
      <c r="C437" s="40" t="str">
        <f>IF(ISERROR(VLOOKUP(D437,perOX!$B$1:$C$170,2,FALSE)),"",VLOOKUP(D437,perOX!$B$1:$C$170,2,FALSE))</f>
        <v/>
      </c>
      <c r="D437" s="41" t="s">
        <v>6041</v>
      </c>
      <c r="E437" s="35" t="s">
        <v>6042</v>
      </c>
      <c r="F437" s="41" t="s">
        <v>6043</v>
      </c>
      <c r="G437" s="35" t="s">
        <v>6044</v>
      </c>
      <c r="H437" s="35" t="s">
        <v>6045</v>
      </c>
      <c r="I437" s="46" t="s">
        <v>6046</v>
      </c>
      <c r="J437" s="35">
        <v>99</v>
      </c>
      <c r="K437" s="22"/>
      <c r="L437" s="35" t="s">
        <v>6047</v>
      </c>
      <c r="M437" s="35"/>
      <c r="N437" s="71"/>
      <c r="O437" s="8"/>
    </row>
    <row r="438" spans="1:15" ht="15.75" customHeight="1" x14ac:dyDescent="0.2">
      <c r="A438" s="35">
        <v>212</v>
      </c>
      <c r="B438" s="35" t="s">
        <v>5510</v>
      </c>
      <c r="C438" s="40" t="str">
        <f>IF(ISERROR(VLOOKUP(D438,perOX!$B$1:$C$170,2,FALSE)),"",VLOOKUP(D438,perOX!$B$1:$C$170,2,FALSE))</f>
        <v/>
      </c>
      <c r="D438" s="41" t="s">
        <v>5511</v>
      </c>
      <c r="E438" s="35" t="s">
        <v>5512</v>
      </c>
      <c r="F438" s="41" t="s">
        <v>5513</v>
      </c>
      <c r="G438" s="35" t="s">
        <v>5514</v>
      </c>
      <c r="H438" s="35" t="s">
        <v>5515</v>
      </c>
      <c r="I438" s="46" t="s">
        <v>5516</v>
      </c>
      <c r="J438" s="35" t="s">
        <v>5517</v>
      </c>
      <c r="K438" s="22"/>
      <c r="L438" s="35" t="s">
        <v>5518</v>
      </c>
      <c r="M438" s="35"/>
      <c r="N438" s="71"/>
      <c r="O438" s="8"/>
    </row>
    <row r="439" spans="1:15" ht="15.75" customHeight="1" x14ac:dyDescent="0.2">
      <c r="A439" s="35">
        <v>1517</v>
      </c>
      <c r="B439" s="35" t="s">
        <v>5510</v>
      </c>
      <c r="C439" s="40" t="str">
        <f>IF(ISERROR(VLOOKUP(D439,perOX!$B$1:$C$170,2,FALSE)),"",VLOOKUP(D439,perOX!$B$1:$C$170,2,FALSE))</f>
        <v/>
      </c>
      <c r="D439" s="41" t="s">
        <v>5511</v>
      </c>
      <c r="E439" s="35" t="s">
        <v>22</v>
      </c>
      <c r="F439" s="41" t="s">
        <v>5513</v>
      </c>
      <c r="G439" s="35" t="s">
        <v>30</v>
      </c>
      <c r="H439" s="24" t="s">
        <v>9088</v>
      </c>
      <c r="I439" s="46" t="s">
        <v>5516</v>
      </c>
      <c r="J439" s="35" t="s">
        <v>5517</v>
      </c>
      <c r="K439" s="22"/>
      <c r="L439" s="24" t="s">
        <v>8915</v>
      </c>
      <c r="M439" s="24"/>
      <c r="N439" s="71"/>
      <c r="O439" s="8"/>
    </row>
    <row r="440" spans="1:15" ht="15.75" customHeight="1" x14ac:dyDescent="0.2">
      <c r="A440" s="35">
        <v>1503</v>
      </c>
      <c r="B440" s="35" t="s">
        <v>5420</v>
      </c>
      <c r="C440" s="40" t="str">
        <f>IF(ISERROR(VLOOKUP(D440,perOX!$B$1:$C$170,2,FALSE)),"",VLOOKUP(D440,perOX!$B$1:$C$170,2,FALSE))</f>
        <v/>
      </c>
      <c r="D440" s="41" t="s">
        <v>5421</v>
      </c>
      <c r="E440" s="35" t="s">
        <v>106</v>
      </c>
      <c r="F440" s="43" t="s">
        <v>9075</v>
      </c>
      <c r="G440" s="35" t="s">
        <v>30</v>
      </c>
      <c r="H440" s="24" t="s">
        <v>9076</v>
      </c>
      <c r="I440" s="42"/>
      <c r="J440" s="22"/>
      <c r="K440" s="22"/>
      <c r="L440" s="22" t="s">
        <v>8915</v>
      </c>
      <c r="M440" s="22"/>
      <c r="N440" s="71"/>
      <c r="O440" s="8"/>
    </row>
    <row r="441" spans="1:15" ht="15.75" customHeight="1" x14ac:dyDescent="0.2">
      <c r="A441" s="35">
        <v>1504</v>
      </c>
      <c r="B441" s="35" t="s">
        <v>5420</v>
      </c>
      <c r="C441" s="40" t="str">
        <f>IF(ISERROR(VLOOKUP(D441,perOX!$B$1:$C$170,2,FALSE)),"",VLOOKUP(D441,perOX!$B$1:$C$170,2,FALSE))</f>
        <v/>
      </c>
      <c r="D441" s="41" t="s">
        <v>5421</v>
      </c>
      <c r="E441" s="35" t="s">
        <v>106</v>
      </c>
      <c r="F441" s="43" t="s">
        <v>9075</v>
      </c>
      <c r="G441" s="35" t="s">
        <v>30</v>
      </c>
      <c r="H441" s="24" t="s">
        <v>9076</v>
      </c>
      <c r="I441" s="42"/>
      <c r="J441" s="22"/>
      <c r="K441" s="22"/>
      <c r="L441" s="22" t="s">
        <v>8915</v>
      </c>
      <c r="M441" s="22"/>
      <c r="N441" s="71"/>
      <c r="O441" s="8"/>
    </row>
    <row r="442" spans="1:15" ht="15.75" customHeight="1" x14ac:dyDescent="0.2">
      <c r="A442" s="35">
        <v>1505</v>
      </c>
      <c r="B442" s="35" t="s">
        <v>5420</v>
      </c>
      <c r="C442" s="40" t="str">
        <f>IF(ISERROR(VLOOKUP(D442,perOX!$B$1:$C$170,2,FALSE)),"",VLOOKUP(D442,perOX!$B$1:$C$170,2,FALSE))</f>
        <v/>
      </c>
      <c r="D442" s="41" t="s">
        <v>5421</v>
      </c>
      <c r="E442" s="35" t="s">
        <v>106</v>
      </c>
      <c r="F442" s="43" t="s">
        <v>9075</v>
      </c>
      <c r="G442" s="24" t="s">
        <v>35</v>
      </c>
      <c r="H442" s="24" t="s">
        <v>9076</v>
      </c>
      <c r="I442" s="42"/>
      <c r="J442" s="22"/>
      <c r="K442" s="22"/>
      <c r="L442" s="22" t="s">
        <v>8915</v>
      </c>
      <c r="M442" s="22"/>
      <c r="N442" s="71"/>
      <c r="O442" s="8"/>
    </row>
    <row r="443" spans="1:15" ht="15.75" customHeight="1" x14ac:dyDescent="0.2">
      <c r="A443" s="35">
        <v>1502</v>
      </c>
      <c r="B443" s="24" t="s">
        <v>9085</v>
      </c>
      <c r="C443" s="40" t="str">
        <f>IF(ISERROR(VLOOKUP(D443,perOX!$B$1:$C$170,2,FALSE)),"",VLOOKUP(D443,perOX!$B$1:$C$170,2,FALSE))</f>
        <v/>
      </c>
      <c r="D443" s="41" t="s">
        <v>5421</v>
      </c>
      <c r="E443" s="35" t="s">
        <v>22</v>
      </c>
      <c r="F443" s="43" t="s">
        <v>9084</v>
      </c>
      <c r="G443" s="35" t="s">
        <v>1366</v>
      </c>
      <c r="H443" s="24" t="s">
        <v>9076</v>
      </c>
      <c r="I443" s="42"/>
      <c r="J443" s="22"/>
      <c r="K443" s="22"/>
      <c r="L443" s="22" t="s">
        <v>8915</v>
      </c>
      <c r="M443" s="22"/>
      <c r="N443" s="71"/>
      <c r="O443" s="8"/>
    </row>
    <row r="444" spans="1:15" ht="15.75" customHeight="1" x14ac:dyDescent="0.2">
      <c r="A444" s="35">
        <v>1483</v>
      </c>
      <c r="B444" s="24" t="s">
        <v>9062</v>
      </c>
      <c r="C444" s="40" t="str">
        <f>IF(ISERROR(VLOOKUP(D444,perOX!$B$1:$C$170,2,FALSE)),"",VLOOKUP(D444,perOX!$B$1:$C$170,2,FALSE))</f>
        <v/>
      </c>
      <c r="D444" s="41" t="s">
        <v>5932</v>
      </c>
      <c r="E444" s="35" t="s">
        <v>22</v>
      </c>
      <c r="F444" s="43" t="s">
        <v>9061</v>
      </c>
      <c r="G444" s="35" t="s">
        <v>23</v>
      </c>
      <c r="H444" s="24" t="s">
        <v>9053</v>
      </c>
      <c r="I444" s="46" t="s">
        <v>2088</v>
      </c>
      <c r="J444" s="35" t="s">
        <v>5517</v>
      </c>
      <c r="K444" s="22"/>
      <c r="L444" s="22" t="s">
        <v>8915</v>
      </c>
      <c r="M444" s="22"/>
      <c r="N444" s="71"/>
      <c r="O444" s="8"/>
    </row>
    <row r="445" spans="1:15" ht="15.75" customHeight="1" x14ac:dyDescent="0.2">
      <c r="A445" s="35">
        <v>1468</v>
      </c>
      <c r="B445" s="24" t="s">
        <v>9072</v>
      </c>
      <c r="C445" s="40" t="str">
        <f>IF(ISERROR(VLOOKUP(D445,perOX!$B$1:$C$170,2,FALSE)),"",VLOOKUP(D445,perOX!$B$1:$C$170,2,FALSE))</f>
        <v/>
      </c>
      <c r="D445" s="43" t="s">
        <v>9069</v>
      </c>
      <c r="E445" s="24" t="s">
        <v>229</v>
      </c>
      <c r="F445" s="43" t="s">
        <v>5412</v>
      </c>
      <c r="G445" s="24" t="s">
        <v>23</v>
      </c>
      <c r="H445" s="24" t="s">
        <v>9053</v>
      </c>
      <c r="I445" s="42"/>
      <c r="J445" s="22"/>
      <c r="K445" s="22"/>
      <c r="L445" s="22" t="s">
        <v>8915</v>
      </c>
      <c r="M445" s="22"/>
      <c r="N445" s="71"/>
      <c r="O445" s="8"/>
    </row>
    <row r="446" spans="1:15" ht="15.75" customHeight="1" x14ac:dyDescent="0.2">
      <c r="A446" s="35">
        <v>77</v>
      </c>
      <c r="B446" s="35" t="s">
        <v>5429</v>
      </c>
      <c r="C446" s="40" t="str">
        <f>IF(ISERROR(VLOOKUP(D446,perOX!$B$1:$C$170,2,FALSE)),"",VLOOKUP(D446,perOX!$B$1:$C$170,2,FALSE))</f>
        <v/>
      </c>
      <c r="D446" s="41" t="s">
        <v>5430</v>
      </c>
      <c r="E446" s="35" t="s">
        <v>5431</v>
      </c>
      <c r="F446" s="41" t="s">
        <v>5432</v>
      </c>
      <c r="G446" s="35" t="s">
        <v>5433</v>
      </c>
      <c r="H446" s="35" t="s">
        <v>5434</v>
      </c>
      <c r="I446" s="42"/>
      <c r="J446" s="22"/>
      <c r="K446" s="22"/>
      <c r="L446" s="35" t="s">
        <v>5435</v>
      </c>
      <c r="M446" s="35"/>
      <c r="N446" s="71"/>
      <c r="O446" s="8"/>
    </row>
    <row r="447" spans="1:15" ht="15.75" customHeight="1" x14ac:dyDescent="0.2">
      <c r="A447" s="35">
        <v>1474</v>
      </c>
      <c r="B447" s="24" t="s">
        <v>9063</v>
      </c>
      <c r="C447" s="40" t="str">
        <f>IF(ISERROR(VLOOKUP(D447,perOX!$B$1:$C$170,2,FALSE)),"",VLOOKUP(D447,perOX!$B$1:$C$170,2,FALSE))</f>
        <v/>
      </c>
      <c r="D447" s="41" t="s">
        <v>5678</v>
      </c>
      <c r="E447" s="35" t="s">
        <v>22</v>
      </c>
      <c r="F447" s="41" t="s">
        <v>6049</v>
      </c>
      <c r="G447" s="24" t="s">
        <v>20</v>
      </c>
      <c r="H447" s="24" t="s">
        <v>9053</v>
      </c>
      <c r="I447" s="46" t="s">
        <v>5516</v>
      </c>
      <c r="J447" s="35">
        <v>99</v>
      </c>
      <c r="K447" s="22"/>
      <c r="L447" s="22" t="s">
        <v>8915</v>
      </c>
      <c r="M447" s="22"/>
      <c r="N447" s="71"/>
      <c r="O447" s="8"/>
    </row>
    <row r="448" spans="1:15" ht="15.75" customHeight="1" x14ac:dyDescent="0.2">
      <c r="A448" s="35">
        <v>1475</v>
      </c>
      <c r="B448" s="24" t="s">
        <v>9063</v>
      </c>
      <c r="C448" s="40" t="str">
        <f>IF(ISERROR(VLOOKUP(D448,perOX!$B$1:$C$170,2,FALSE)),"",VLOOKUP(D448,perOX!$B$1:$C$170,2,FALSE))</f>
        <v/>
      </c>
      <c r="D448" s="41" t="s">
        <v>5678</v>
      </c>
      <c r="E448" s="35" t="s">
        <v>22</v>
      </c>
      <c r="F448" s="41" t="s">
        <v>6049</v>
      </c>
      <c r="G448" s="24" t="s">
        <v>20</v>
      </c>
      <c r="H448" s="24" t="s">
        <v>9053</v>
      </c>
      <c r="I448" s="46" t="s">
        <v>5516</v>
      </c>
      <c r="J448" s="35">
        <v>99</v>
      </c>
      <c r="K448" s="22"/>
      <c r="L448" s="22" t="s">
        <v>8915</v>
      </c>
      <c r="M448" s="22"/>
      <c r="N448" s="71"/>
      <c r="O448" s="8"/>
    </row>
    <row r="449" spans="1:15" ht="15.75" customHeight="1" x14ac:dyDescent="0.2">
      <c r="A449" s="35">
        <v>1476</v>
      </c>
      <c r="B449" s="24" t="s">
        <v>9063</v>
      </c>
      <c r="C449" s="40" t="str">
        <f>IF(ISERROR(VLOOKUP(D449,perOX!$B$1:$C$170,2,FALSE)),"",VLOOKUP(D449,perOX!$B$1:$C$170,2,FALSE))</f>
        <v/>
      </c>
      <c r="D449" s="41" t="s">
        <v>5678</v>
      </c>
      <c r="E449" s="35" t="s">
        <v>22</v>
      </c>
      <c r="F449" s="41" t="s">
        <v>6049</v>
      </c>
      <c r="G449" s="24" t="s">
        <v>20</v>
      </c>
      <c r="H449" s="24" t="s">
        <v>9053</v>
      </c>
      <c r="I449" s="46" t="s">
        <v>5516</v>
      </c>
      <c r="J449" s="35">
        <v>99</v>
      </c>
      <c r="K449" s="22"/>
      <c r="L449" s="22" t="s">
        <v>8915</v>
      </c>
      <c r="M449" s="22"/>
      <c r="N449" s="71"/>
      <c r="O449" s="8"/>
    </row>
    <row r="450" spans="1:15" ht="15.75" customHeight="1" x14ac:dyDescent="0.2">
      <c r="A450" s="35">
        <v>1477</v>
      </c>
      <c r="B450" s="24" t="s">
        <v>9063</v>
      </c>
      <c r="C450" s="40" t="str">
        <f>IF(ISERROR(VLOOKUP(D450,perOX!$B$1:$C$170,2,FALSE)),"",VLOOKUP(D450,perOX!$B$1:$C$170,2,FALSE))</f>
        <v/>
      </c>
      <c r="D450" s="41" t="s">
        <v>5678</v>
      </c>
      <c r="E450" s="35" t="s">
        <v>22</v>
      </c>
      <c r="F450" s="41" t="s">
        <v>6049</v>
      </c>
      <c r="G450" s="24" t="s">
        <v>20</v>
      </c>
      <c r="H450" s="24" t="s">
        <v>9053</v>
      </c>
      <c r="I450" s="46" t="s">
        <v>5516</v>
      </c>
      <c r="J450" s="35">
        <v>99</v>
      </c>
      <c r="K450" s="22"/>
      <c r="L450" s="22" t="s">
        <v>8915</v>
      </c>
      <c r="M450" s="22"/>
      <c r="N450" s="71"/>
      <c r="O450" s="8"/>
    </row>
    <row r="451" spans="1:15" ht="15.75" customHeight="1" x14ac:dyDescent="0.2">
      <c r="A451" s="35">
        <v>1478</v>
      </c>
      <c r="B451" s="24" t="s">
        <v>9063</v>
      </c>
      <c r="C451" s="40" t="str">
        <f>IF(ISERROR(VLOOKUP(D451,perOX!$B$1:$C$170,2,FALSE)),"",VLOOKUP(D451,perOX!$B$1:$C$170,2,FALSE))</f>
        <v/>
      </c>
      <c r="D451" s="41" t="s">
        <v>5678</v>
      </c>
      <c r="E451" s="24" t="s">
        <v>49</v>
      </c>
      <c r="F451" s="41">
        <v>850284</v>
      </c>
      <c r="G451" s="24" t="s">
        <v>23</v>
      </c>
      <c r="H451" s="24" t="s">
        <v>9053</v>
      </c>
      <c r="I451" s="46"/>
      <c r="J451" s="35"/>
      <c r="K451" s="22"/>
      <c r="L451" s="22" t="s">
        <v>8915</v>
      </c>
      <c r="M451" s="22"/>
      <c r="N451" s="71"/>
      <c r="O451" s="8"/>
    </row>
    <row r="452" spans="1:15" ht="15.75" customHeight="1" x14ac:dyDescent="0.2">
      <c r="A452" s="35">
        <v>174</v>
      </c>
      <c r="B452" s="35" t="s">
        <v>5443</v>
      </c>
      <c r="C452" s="40" t="str">
        <f>IF(ISERROR(VLOOKUP(D452,perOX!$B$1:$C$170,2,FALSE)),"",VLOOKUP(D452,perOX!$B$1:$C$170,2,FALSE))</f>
        <v/>
      </c>
      <c r="D452" s="41" t="s">
        <v>5451</v>
      </c>
      <c r="E452" s="35" t="s">
        <v>5452</v>
      </c>
      <c r="F452" s="41" t="s">
        <v>5453</v>
      </c>
      <c r="G452" s="35" t="s">
        <v>5454</v>
      </c>
      <c r="H452" s="35" t="s">
        <v>5455</v>
      </c>
      <c r="I452" s="46">
        <v>2009</v>
      </c>
      <c r="J452" s="35">
        <v>98</v>
      </c>
      <c r="K452" s="22"/>
      <c r="L452" s="35" t="s">
        <v>5456</v>
      </c>
      <c r="M452" s="35"/>
      <c r="N452" s="71"/>
      <c r="O452" s="8"/>
    </row>
    <row r="453" spans="1:15" ht="15.75" customHeight="1" x14ac:dyDescent="0.2">
      <c r="A453" s="35">
        <v>1808</v>
      </c>
      <c r="B453" s="35" t="s">
        <v>5443</v>
      </c>
      <c r="C453" s="40" t="str">
        <f>IF(ISERROR(VLOOKUP(D453,perOX!$B$1:$C$170,2,FALSE)),"",VLOOKUP(D453,perOX!$B$1:$C$170,2,FALSE))</f>
        <v/>
      </c>
      <c r="D453" s="41" t="s">
        <v>5451</v>
      </c>
      <c r="E453" s="35" t="s">
        <v>175</v>
      </c>
      <c r="F453" s="43" t="s">
        <v>10333</v>
      </c>
      <c r="G453" s="35"/>
      <c r="H453" s="24" t="s">
        <v>8949</v>
      </c>
      <c r="I453" s="46"/>
      <c r="J453" s="35"/>
      <c r="K453" s="22"/>
      <c r="L453" s="22" t="s">
        <v>10315</v>
      </c>
      <c r="M453" s="22"/>
      <c r="N453" s="71"/>
      <c r="O453" s="8"/>
    </row>
    <row r="454" spans="1:15" ht="15.75" customHeight="1" x14ac:dyDescent="0.2">
      <c r="A454" s="35">
        <v>1518</v>
      </c>
      <c r="B454" s="24" t="s">
        <v>2631</v>
      </c>
      <c r="C454" s="40" t="str">
        <f>IF(ISERROR(VLOOKUP(D454,perOX!$B$1:$C$170,2,FALSE)),"",VLOOKUP(D454,perOX!$B$1:$C$170,2,FALSE))</f>
        <v/>
      </c>
      <c r="D454" s="43" t="s">
        <v>9098</v>
      </c>
      <c r="E454" s="24" t="s">
        <v>25</v>
      </c>
      <c r="F454" s="41" t="s">
        <v>5462</v>
      </c>
      <c r="G454" s="24" t="s">
        <v>30</v>
      </c>
      <c r="H454" s="24" t="s">
        <v>9088</v>
      </c>
      <c r="I454" s="42"/>
      <c r="J454" s="35">
        <v>97</v>
      </c>
      <c r="K454" s="22"/>
      <c r="L454" s="22" t="s">
        <v>8915</v>
      </c>
      <c r="M454" s="22"/>
      <c r="N454" s="71"/>
      <c r="O454" s="8"/>
    </row>
    <row r="455" spans="1:15" ht="15.75" customHeight="1" x14ac:dyDescent="0.2">
      <c r="A455" s="55">
        <v>2109</v>
      </c>
      <c r="B455" s="33" t="s">
        <v>10707</v>
      </c>
      <c r="C455" s="40" t="str">
        <f>IF(ISERROR(VLOOKUP(D455,perOX!$B$1:$C$170,2,FALSE)),"",VLOOKUP(D455,perOX!$B$1:$C$170,2,FALSE))</f>
        <v/>
      </c>
      <c r="D455" s="47" t="s">
        <v>10708</v>
      </c>
      <c r="E455" s="33" t="s">
        <v>22</v>
      </c>
      <c r="F455" s="47" t="s">
        <v>10709</v>
      </c>
      <c r="G455" s="33" t="s">
        <v>35</v>
      </c>
      <c r="H455" s="33" t="s">
        <v>10536</v>
      </c>
      <c r="I455" s="42"/>
      <c r="J455" s="22"/>
      <c r="K455" s="22"/>
      <c r="L455" s="25" t="s">
        <v>10533</v>
      </c>
      <c r="M455" s="22"/>
      <c r="N455" s="71"/>
      <c r="O455" s="8"/>
    </row>
    <row r="456" spans="1:15" ht="15.75" customHeight="1" x14ac:dyDescent="0.2">
      <c r="A456" s="35">
        <v>59</v>
      </c>
      <c r="B456" s="35" t="s">
        <v>5468</v>
      </c>
      <c r="C456" s="40" t="str">
        <f>IF(ISERROR(VLOOKUP(D456,perOX!$B$1:$C$170,2,FALSE)),"",VLOOKUP(D456,perOX!$B$1:$C$170,2,FALSE))</f>
        <v/>
      </c>
      <c r="D456" s="41" t="s">
        <v>5470</v>
      </c>
      <c r="E456" s="35" t="s">
        <v>5471</v>
      </c>
      <c r="F456" s="41" t="s">
        <v>5472</v>
      </c>
      <c r="G456" s="35" t="s">
        <v>5473</v>
      </c>
      <c r="H456" s="24" t="s">
        <v>1113</v>
      </c>
      <c r="I456" s="42"/>
      <c r="J456" s="22"/>
      <c r="K456" s="22"/>
      <c r="L456" s="35" t="s">
        <v>5474</v>
      </c>
      <c r="M456" s="35"/>
      <c r="N456" s="71"/>
      <c r="O456" s="8"/>
    </row>
    <row r="457" spans="1:15" ht="15.75" customHeight="1" x14ac:dyDescent="0.2">
      <c r="A457" s="35">
        <v>60</v>
      </c>
      <c r="B457" s="35" t="s">
        <v>5476</v>
      </c>
      <c r="C457" s="40" t="str">
        <f>IF(ISERROR(VLOOKUP(D457,perOX!$B$1:$C$170,2,FALSE)),"",VLOOKUP(D457,perOX!$B$1:$C$170,2,FALSE))</f>
        <v/>
      </c>
      <c r="D457" s="41" t="s">
        <v>5477</v>
      </c>
      <c r="E457" s="35" t="s">
        <v>5478</v>
      </c>
      <c r="F457" s="41" t="s">
        <v>5479</v>
      </c>
      <c r="G457" s="35" t="s">
        <v>5480</v>
      </c>
      <c r="H457" s="24" t="s">
        <v>1113</v>
      </c>
      <c r="I457" s="42"/>
      <c r="J457" s="22"/>
      <c r="K457" s="22"/>
      <c r="L457" s="35" t="s">
        <v>5481</v>
      </c>
      <c r="M457" s="35"/>
      <c r="N457" s="71"/>
      <c r="O457" s="8"/>
    </row>
    <row r="458" spans="1:15" ht="15.75" customHeight="1" x14ac:dyDescent="0.2">
      <c r="A458" s="35">
        <v>211</v>
      </c>
      <c r="B458" s="35" t="s">
        <v>5482</v>
      </c>
      <c r="C458" s="40" t="str">
        <f>IF(ISERROR(VLOOKUP(D458,perOX!$B$1:$C$170,2,FALSE)),"",VLOOKUP(D458,perOX!$B$1:$C$170,2,FALSE))</f>
        <v/>
      </c>
      <c r="D458" s="41" t="s">
        <v>5483</v>
      </c>
      <c r="E458" s="35" t="s">
        <v>5484</v>
      </c>
      <c r="F458" s="41" t="s">
        <v>5485</v>
      </c>
      <c r="G458" s="35" t="s">
        <v>5486</v>
      </c>
      <c r="H458" s="35" t="s">
        <v>5487</v>
      </c>
      <c r="I458" s="42"/>
      <c r="J458" s="22"/>
      <c r="K458" s="22"/>
      <c r="L458" s="35" t="s">
        <v>5488</v>
      </c>
      <c r="M458" s="35"/>
      <c r="N458" s="71"/>
      <c r="O458" s="8"/>
    </row>
    <row r="459" spans="1:15" ht="15.75" customHeight="1" x14ac:dyDescent="0.2">
      <c r="A459" s="35">
        <v>1385</v>
      </c>
      <c r="B459" s="24" t="s">
        <v>5499</v>
      </c>
      <c r="C459" s="40" t="str">
        <f>IF(ISERROR(VLOOKUP(D459,perOX!$B$1:$C$170,2,FALSE)),"",VLOOKUP(D459,perOX!$B$1:$C$170,2,FALSE))</f>
        <v/>
      </c>
      <c r="D459" s="41" t="s">
        <v>5497</v>
      </c>
      <c r="E459" s="35" t="s">
        <v>22</v>
      </c>
      <c r="F459" s="41" t="s">
        <v>6058</v>
      </c>
      <c r="G459" s="35" t="s">
        <v>30</v>
      </c>
      <c r="H459" s="24" t="s">
        <v>9025</v>
      </c>
      <c r="I459" s="46">
        <v>38526</v>
      </c>
      <c r="J459" s="35">
        <v>99</v>
      </c>
      <c r="K459" s="22"/>
      <c r="L459" s="22" t="s">
        <v>8915</v>
      </c>
      <c r="M459" s="22"/>
      <c r="N459" s="71"/>
      <c r="O459" s="8"/>
    </row>
    <row r="460" spans="1:15" ht="15.75" customHeight="1" x14ac:dyDescent="0.2">
      <c r="A460" s="35">
        <v>1386</v>
      </c>
      <c r="B460" s="35" t="s">
        <v>5489</v>
      </c>
      <c r="C460" s="40" t="str">
        <f>IF(ISERROR(VLOOKUP(D460,perOX!$B$1:$C$170,2,FALSE)),"",VLOOKUP(D460,perOX!$B$1:$C$170,2,FALSE))</f>
        <v/>
      </c>
      <c r="D460" s="41" t="s">
        <v>5497</v>
      </c>
      <c r="E460" s="22" t="s">
        <v>22</v>
      </c>
      <c r="F460" s="43" t="s">
        <v>9031</v>
      </c>
      <c r="G460" s="22" t="s">
        <v>35</v>
      </c>
      <c r="H460" s="24" t="s">
        <v>9025</v>
      </c>
      <c r="I460" s="42"/>
      <c r="J460" s="22"/>
      <c r="K460" s="22"/>
      <c r="L460" s="22" t="s">
        <v>8915</v>
      </c>
      <c r="M460" s="22"/>
      <c r="N460" s="71"/>
      <c r="O460" s="8"/>
    </row>
    <row r="461" spans="1:15" ht="15.75" customHeight="1" x14ac:dyDescent="0.2">
      <c r="A461" s="35">
        <v>1465</v>
      </c>
      <c r="B461" s="35" t="s">
        <v>5489</v>
      </c>
      <c r="C461" s="40" t="str">
        <f>IF(ISERROR(VLOOKUP(D461,perOX!$B$1:$C$170,2,FALSE)),"",VLOOKUP(D461,perOX!$B$1:$C$170,2,FALSE))</f>
        <v/>
      </c>
      <c r="D461" s="41" t="s">
        <v>5497</v>
      </c>
      <c r="E461" s="22" t="s">
        <v>22</v>
      </c>
      <c r="F461" s="43" t="s">
        <v>9031</v>
      </c>
      <c r="G461" s="22" t="s">
        <v>30</v>
      </c>
      <c r="H461" s="24" t="s">
        <v>9053</v>
      </c>
      <c r="I461" s="42"/>
      <c r="J461" s="22"/>
      <c r="K461" s="22"/>
      <c r="L461" s="22" t="s">
        <v>8915</v>
      </c>
      <c r="M461" s="22"/>
      <c r="N461" s="71"/>
      <c r="O461" s="8"/>
    </row>
    <row r="462" spans="1:15" ht="15.75" customHeight="1" x14ac:dyDescent="0.2">
      <c r="A462" s="35">
        <v>1466</v>
      </c>
      <c r="B462" s="35" t="s">
        <v>5489</v>
      </c>
      <c r="C462" s="40" t="str">
        <f>IF(ISERROR(VLOOKUP(D462,perOX!$B$1:$C$170,2,FALSE)),"",VLOOKUP(D462,perOX!$B$1:$C$170,2,FALSE))</f>
        <v/>
      </c>
      <c r="D462" s="41" t="s">
        <v>5497</v>
      </c>
      <c r="E462" s="22" t="s">
        <v>22</v>
      </c>
      <c r="F462" s="43" t="s">
        <v>9031</v>
      </c>
      <c r="G462" s="22" t="s">
        <v>30</v>
      </c>
      <c r="H462" s="24" t="s">
        <v>9053</v>
      </c>
      <c r="I462" s="42"/>
      <c r="J462" s="22"/>
      <c r="K462" s="22"/>
      <c r="L462" s="22" t="s">
        <v>8915</v>
      </c>
      <c r="M462" s="22"/>
      <c r="N462" s="71"/>
      <c r="O462" s="8"/>
    </row>
    <row r="463" spans="1:15" ht="15.75" customHeight="1" x14ac:dyDescent="0.2">
      <c r="A463" s="35">
        <v>1481</v>
      </c>
      <c r="B463" s="24" t="s">
        <v>9054</v>
      </c>
      <c r="C463" s="40" t="str">
        <f>IF(ISERROR(VLOOKUP(D463,perOX!$B$1:$C$170,2,FALSE)),"",VLOOKUP(D463,perOX!$B$1:$C$170,2,FALSE))</f>
        <v/>
      </c>
      <c r="D463" s="41" t="s">
        <v>5497</v>
      </c>
      <c r="E463" s="24" t="s">
        <v>49</v>
      </c>
      <c r="F463" s="41">
        <v>112585</v>
      </c>
      <c r="G463" s="35" t="s">
        <v>35</v>
      </c>
      <c r="H463" s="24" t="s">
        <v>9053</v>
      </c>
      <c r="I463" s="46" t="s">
        <v>5516</v>
      </c>
      <c r="J463" s="35" t="s">
        <v>5517</v>
      </c>
      <c r="K463" s="22"/>
      <c r="L463" s="22" t="s">
        <v>8915</v>
      </c>
      <c r="M463" s="22"/>
      <c r="N463" s="71"/>
      <c r="O463" s="8"/>
    </row>
    <row r="464" spans="1:15" ht="15.75" customHeight="1" x14ac:dyDescent="0.2">
      <c r="A464" s="35">
        <v>1482</v>
      </c>
      <c r="B464" s="24" t="s">
        <v>9054</v>
      </c>
      <c r="C464" s="40" t="str">
        <f>IF(ISERROR(VLOOKUP(D464,perOX!$B$1:$C$170,2,FALSE)),"",VLOOKUP(D464,perOX!$B$1:$C$170,2,FALSE))</f>
        <v/>
      </c>
      <c r="D464" s="41" t="s">
        <v>5497</v>
      </c>
      <c r="E464" s="35" t="s">
        <v>22</v>
      </c>
      <c r="F464" s="41">
        <v>112585</v>
      </c>
      <c r="G464" s="35" t="s">
        <v>35</v>
      </c>
      <c r="H464" s="24" t="s">
        <v>9053</v>
      </c>
      <c r="I464" s="46" t="s">
        <v>5516</v>
      </c>
      <c r="J464" s="35" t="s">
        <v>5517</v>
      </c>
      <c r="K464" s="22"/>
      <c r="L464" s="22" t="s">
        <v>8915</v>
      </c>
      <c r="M464" s="22"/>
      <c r="N464" s="71"/>
      <c r="O464" s="8"/>
    </row>
    <row r="465" spans="1:15" ht="15.75" customHeight="1" x14ac:dyDescent="0.2">
      <c r="A465" s="35">
        <v>1362</v>
      </c>
      <c r="B465" s="35" t="s">
        <v>5505</v>
      </c>
      <c r="C465" s="40" t="str">
        <f>IF(ISERROR(VLOOKUP(D465,perOX!$B$1:$C$170,2,FALSE)),"",VLOOKUP(D465,perOX!$B$1:$C$170,2,FALSE))</f>
        <v/>
      </c>
      <c r="D465" s="43" t="s">
        <v>9023</v>
      </c>
      <c r="E465" s="35" t="s">
        <v>106</v>
      </c>
      <c r="F465" s="41" t="s">
        <v>5506</v>
      </c>
      <c r="G465" s="24" t="s">
        <v>20</v>
      </c>
      <c r="H465" s="24" t="s">
        <v>9017</v>
      </c>
      <c r="I465" s="42"/>
      <c r="J465" s="35">
        <v>97</v>
      </c>
      <c r="K465" s="22"/>
      <c r="L465" s="22" t="s">
        <v>8915</v>
      </c>
      <c r="M465" s="22"/>
      <c r="N465" s="71"/>
      <c r="O465" s="8"/>
    </row>
    <row r="466" spans="1:15" ht="15.75" customHeight="1" x14ac:dyDescent="0.2">
      <c r="A466" s="35">
        <v>1363</v>
      </c>
      <c r="B466" s="35" t="s">
        <v>5505</v>
      </c>
      <c r="C466" s="40" t="str">
        <f>IF(ISERROR(VLOOKUP(D466,perOX!$B$1:$C$170,2,FALSE)),"",VLOOKUP(D466,perOX!$B$1:$C$170,2,FALSE))</f>
        <v/>
      </c>
      <c r="D466" s="43" t="s">
        <v>9023</v>
      </c>
      <c r="E466" s="35" t="s">
        <v>106</v>
      </c>
      <c r="F466" s="41" t="s">
        <v>5506</v>
      </c>
      <c r="G466" s="24" t="s">
        <v>20</v>
      </c>
      <c r="H466" s="24" t="s">
        <v>9017</v>
      </c>
      <c r="I466" s="42"/>
      <c r="J466" s="35">
        <v>97</v>
      </c>
      <c r="K466" s="22"/>
      <c r="L466" s="22" t="s">
        <v>8915</v>
      </c>
      <c r="M466" s="22"/>
      <c r="N466" s="71"/>
      <c r="O466" s="8"/>
    </row>
    <row r="467" spans="1:15" ht="15.75" customHeight="1" x14ac:dyDescent="0.2">
      <c r="A467" s="35">
        <v>1491</v>
      </c>
      <c r="B467" s="35" t="s">
        <v>5507</v>
      </c>
      <c r="C467" s="40" t="str">
        <f>IF(ISERROR(VLOOKUP(D467,perOX!$B$1:$C$170,2,FALSE)),"",VLOOKUP(D467,perOX!$B$1:$C$170,2,FALSE))</f>
        <v/>
      </c>
      <c r="D467" s="41" t="s">
        <v>5509</v>
      </c>
      <c r="E467" s="35" t="s">
        <v>106</v>
      </c>
      <c r="F467" s="43" t="s">
        <v>9083</v>
      </c>
      <c r="G467" s="35" t="s">
        <v>35</v>
      </c>
      <c r="H467" s="24" t="s">
        <v>9076</v>
      </c>
      <c r="I467" s="42"/>
      <c r="J467" s="22"/>
      <c r="K467" s="22"/>
      <c r="L467" s="22" t="s">
        <v>8915</v>
      </c>
      <c r="M467" s="22"/>
      <c r="N467" s="71"/>
      <c r="O467" s="8"/>
    </row>
    <row r="468" spans="1:15" ht="15.75" customHeight="1" x14ac:dyDescent="0.2">
      <c r="A468" s="35">
        <v>1506</v>
      </c>
      <c r="B468" s="24" t="s">
        <v>9080</v>
      </c>
      <c r="C468" s="40" t="str">
        <f>IF(ISERROR(VLOOKUP(D468,perOX!$B$1:$C$170,2,FALSE)),"",VLOOKUP(D468,perOX!$B$1:$C$170,2,FALSE))</f>
        <v/>
      </c>
      <c r="D468" s="41" t="s">
        <v>5509</v>
      </c>
      <c r="E468" s="35" t="s">
        <v>22</v>
      </c>
      <c r="F468" s="41" t="s">
        <v>6061</v>
      </c>
      <c r="G468" s="35" t="s">
        <v>35</v>
      </c>
      <c r="H468" s="24" t="s">
        <v>9076</v>
      </c>
      <c r="I468" s="46" t="s">
        <v>5516</v>
      </c>
      <c r="J468" s="35">
        <v>99</v>
      </c>
      <c r="K468" s="22"/>
      <c r="L468" s="22" t="s">
        <v>8915</v>
      </c>
      <c r="M468" s="22"/>
      <c r="N468" s="71"/>
      <c r="O468" s="8"/>
    </row>
    <row r="469" spans="1:15" ht="15.75" customHeight="1" x14ac:dyDescent="0.2">
      <c r="A469" s="35">
        <v>1507</v>
      </c>
      <c r="B469" s="24" t="s">
        <v>9080</v>
      </c>
      <c r="C469" s="40" t="str">
        <f>IF(ISERROR(VLOOKUP(D469,perOX!$B$1:$C$170,2,FALSE)),"",VLOOKUP(D469,perOX!$B$1:$C$170,2,FALSE))</f>
        <v/>
      </c>
      <c r="D469" s="41" t="s">
        <v>5509</v>
      </c>
      <c r="E469" s="35" t="s">
        <v>22</v>
      </c>
      <c r="F469" s="41" t="s">
        <v>6061</v>
      </c>
      <c r="G469" s="35" t="s">
        <v>35</v>
      </c>
      <c r="H469" s="24" t="s">
        <v>9076</v>
      </c>
      <c r="I469" s="46" t="s">
        <v>5516</v>
      </c>
      <c r="J469" s="35">
        <v>99</v>
      </c>
      <c r="K469" s="22"/>
      <c r="L469" s="22" t="s">
        <v>8915</v>
      </c>
      <c r="M469" s="22"/>
      <c r="N469" s="71"/>
      <c r="O469" s="8"/>
    </row>
    <row r="470" spans="1:15" ht="15.75" customHeight="1" x14ac:dyDescent="0.2">
      <c r="A470" s="55">
        <v>2146</v>
      </c>
      <c r="B470" s="33" t="s">
        <v>10757</v>
      </c>
      <c r="C470" s="40" t="str">
        <f>IF(ISERROR(VLOOKUP(D470,perOX!$B$1:$C$170,2,FALSE)),"",VLOOKUP(D470,perOX!$B$1:$C$170,2,FALSE))</f>
        <v/>
      </c>
      <c r="D470" s="110"/>
      <c r="E470" s="33" t="s">
        <v>2011</v>
      </c>
      <c r="F470" s="110"/>
      <c r="G470" s="99"/>
      <c r="H470" s="33" t="s">
        <v>10711</v>
      </c>
      <c r="I470" s="42"/>
      <c r="J470" s="22"/>
      <c r="K470" s="22"/>
      <c r="L470" s="25" t="s">
        <v>10533</v>
      </c>
      <c r="M470" s="22"/>
      <c r="N470" s="71"/>
      <c r="O470" s="8" t="s">
        <v>10758</v>
      </c>
    </row>
    <row r="471" spans="1:15" ht="15.75" customHeight="1" x14ac:dyDescent="0.2">
      <c r="A471" s="114">
        <v>2476</v>
      </c>
      <c r="B471" s="54" t="s">
        <v>11216</v>
      </c>
      <c r="C471" s="40" t="str">
        <f>IF(ISERROR(VLOOKUP(D471,perOX!$B$1:$C$170,2,FALSE)),"",VLOOKUP(D471,perOX!$B$1:$C$170,2,FALSE))</f>
        <v/>
      </c>
      <c r="D471" s="115" t="s">
        <v>11217</v>
      </c>
      <c r="E471" s="54" t="s">
        <v>14</v>
      </c>
      <c r="F471" s="115">
        <v>79470</v>
      </c>
      <c r="G471" s="54" t="s">
        <v>73</v>
      </c>
      <c r="H471" s="54" t="s">
        <v>11214</v>
      </c>
      <c r="I471" s="116"/>
      <c r="J471" s="99"/>
      <c r="K471" s="71"/>
      <c r="L471" s="54" t="s">
        <v>11329</v>
      </c>
      <c r="M471" s="71"/>
      <c r="N471" s="99"/>
      <c r="O471" s="37"/>
    </row>
    <row r="472" spans="1:15" ht="15.75" customHeight="1" x14ac:dyDescent="0.2">
      <c r="A472" s="55">
        <v>2091</v>
      </c>
      <c r="B472" s="33" t="s">
        <v>10677</v>
      </c>
      <c r="C472" s="40" t="str">
        <f>IF(ISERROR(VLOOKUP(D472,perOX!$B$1:$C$170,2,FALSE)),"",VLOOKUP(D472,perOX!$B$1:$C$170,2,FALSE))</f>
        <v/>
      </c>
      <c r="D472" s="47" t="s">
        <v>7422</v>
      </c>
      <c r="E472" s="33" t="s">
        <v>6935</v>
      </c>
      <c r="F472" s="47">
        <v>502219</v>
      </c>
      <c r="G472" s="33" t="s">
        <v>15</v>
      </c>
      <c r="H472" s="33" t="s">
        <v>10536</v>
      </c>
      <c r="I472" s="42"/>
      <c r="J472" s="22"/>
      <c r="K472" s="22"/>
      <c r="L472" s="25" t="s">
        <v>10533</v>
      </c>
      <c r="M472" s="22"/>
      <c r="N472" s="71" t="s">
        <v>5117</v>
      </c>
      <c r="O472" s="8"/>
    </row>
    <row r="473" spans="1:15" ht="15.75" customHeight="1" x14ac:dyDescent="0.2">
      <c r="A473" s="35">
        <v>2383</v>
      </c>
      <c r="B473" s="44" t="s">
        <v>11072</v>
      </c>
      <c r="C473" s="40" t="str">
        <f>IF(ISERROR(VLOOKUP(D473,perOX!$B$1:$C$170,2,FALSE)),"",VLOOKUP(D473,perOX!$B$1:$C$170,2,FALSE))</f>
        <v/>
      </c>
      <c r="D473" s="73" t="s">
        <v>1818</v>
      </c>
      <c r="E473" s="27" t="s">
        <v>229</v>
      </c>
      <c r="F473" s="73" t="s">
        <v>11073</v>
      </c>
      <c r="G473" s="27" t="s">
        <v>20</v>
      </c>
      <c r="H473" s="27" t="s">
        <v>11051</v>
      </c>
      <c r="I473" s="42"/>
      <c r="J473" s="22"/>
      <c r="K473" s="22"/>
      <c r="L473" s="25" t="s">
        <v>10533</v>
      </c>
      <c r="M473" s="22"/>
      <c r="N473" s="76"/>
      <c r="O473" s="8"/>
    </row>
    <row r="474" spans="1:15" ht="15.75" customHeight="1" x14ac:dyDescent="0.2">
      <c r="A474" s="35">
        <v>2384</v>
      </c>
      <c r="B474" s="44" t="s">
        <v>11072</v>
      </c>
      <c r="C474" s="40" t="str">
        <f>IF(ISERROR(VLOOKUP(D474,perOX!$B$1:$C$170,2,FALSE)),"",VLOOKUP(D474,perOX!$B$1:$C$170,2,FALSE))</f>
        <v/>
      </c>
      <c r="D474" s="73" t="s">
        <v>1818</v>
      </c>
      <c r="E474" s="27" t="s">
        <v>229</v>
      </c>
      <c r="F474" s="73" t="s">
        <v>11073</v>
      </c>
      <c r="G474" s="27" t="s">
        <v>20</v>
      </c>
      <c r="H474" s="27" t="s">
        <v>11051</v>
      </c>
      <c r="I474" s="42"/>
      <c r="J474" s="22"/>
      <c r="K474" s="22"/>
      <c r="L474" s="25" t="s">
        <v>10533</v>
      </c>
      <c r="M474" s="22"/>
      <c r="N474" s="76"/>
      <c r="O474" s="8"/>
    </row>
    <row r="475" spans="1:15" ht="15.75" customHeight="1" x14ac:dyDescent="0.2">
      <c r="A475" s="35">
        <v>2385</v>
      </c>
      <c r="B475" s="44" t="s">
        <v>11072</v>
      </c>
      <c r="C475" s="40" t="str">
        <f>IF(ISERROR(VLOOKUP(D475,perOX!$B$1:$C$170,2,FALSE)),"",VLOOKUP(D475,perOX!$B$1:$C$170,2,FALSE))</f>
        <v/>
      </c>
      <c r="D475" s="73" t="s">
        <v>1818</v>
      </c>
      <c r="E475" s="27" t="s">
        <v>229</v>
      </c>
      <c r="F475" s="73" t="s">
        <v>11073</v>
      </c>
      <c r="G475" s="27" t="s">
        <v>20</v>
      </c>
      <c r="H475" s="27" t="s">
        <v>11051</v>
      </c>
      <c r="I475" s="42"/>
      <c r="J475" s="22"/>
      <c r="K475" s="22"/>
      <c r="L475" s="25" t="s">
        <v>10533</v>
      </c>
      <c r="M475" s="22"/>
      <c r="N475" s="76"/>
      <c r="O475" s="8"/>
    </row>
    <row r="476" spans="1:15" ht="15.75" customHeight="1" x14ac:dyDescent="0.2">
      <c r="A476" s="114">
        <v>2514</v>
      </c>
      <c r="B476" s="54" t="s">
        <v>5580</v>
      </c>
      <c r="C476" s="40" t="str">
        <f>IF(ISERROR(VLOOKUP(D476,perOX!$B$1:$C$170,2,FALSE)),"",VLOOKUP(D476,perOX!$B$1:$C$170,2,FALSE))</f>
        <v/>
      </c>
      <c r="D476" s="115" t="s">
        <v>1818</v>
      </c>
      <c r="E476" s="54" t="s">
        <v>22</v>
      </c>
      <c r="F476" s="115" t="s">
        <v>9777</v>
      </c>
      <c r="G476" s="54" t="s">
        <v>30</v>
      </c>
      <c r="H476" s="54" t="s">
        <v>11248</v>
      </c>
      <c r="I476" s="116"/>
      <c r="J476" s="99"/>
      <c r="K476" s="71"/>
      <c r="L476" s="54" t="s">
        <v>11329</v>
      </c>
      <c r="M476" s="71"/>
      <c r="N476" s="99"/>
      <c r="O476" s="37"/>
    </row>
    <row r="477" spans="1:15" ht="15.75" customHeight="1" x14ac:dyDescent="0.2">
      <c r="A477" s="114">
        <v>2519</v>
      </c>
      <c r="B477" s="54" t="s">
        <v>5580</v>
      </c>
      <c r="C477" s="40" t="str">
        <f>IF(ISERROR(VLOOKUP(D477,perOX!$B$1:$C$170,2,FALSE)),"",VLOOKUP(D477,perOX!$B$1:$C$170,2,FALSE))</f>
        <v/>
      </c>
      <c r="D477" s="115" t="s">
        <v>1818</v>
      </c>
      <c r="E477" s="54" t="s">
        <v>22</v>
      </c>
      <c r="F477" s="115" t="s">
        <v>9777</v>
      </c>
      <c r="G477" s="54" t="s">
        <v>23</v>
      </c>
      <c r="H477" s="54" t="s">
        <v>11248</v>
      </c>
      <c r="I477" s="116"/>
      <c r="J477" s="99"/>
      <c r="K477" s="71"/>
      <c r="L477" s="54" t="s">
        <v>11329</v>
      </c>
      <c r="M477" s="71"/>
      <c r="N477" s="99"/>
      <c r="O477" s="37"/>
    </row>
    <row r="478" spans="1:15" ht="15.75" customHeight="1" x14ac:dyDescent="0.2">
      <c r="A478" s="35">
        <v>2382</v>
      </c>
      <c r="B478" s="44" t="s">
        <v>11069</v>
      </c>
      <c r="C478" s="40" t="str">
        <f>IF(ISERROR(VLOOKUP(D478,perOX!$B$1:$C$170,2,FALSE)),"",VLOOKUP(D478,perOX!$B$1:$C$170,2,FALSE))</f>
        <v/>
      </c>
      <c r="D478" s="73" t="s">
        <v>11070</v>
      </c>
      <c r="E478" s="27" t="s">
        <v>22</v>
      </c>
      <c r="F478" s="73" t="s">
        <v>11071</v>
      </c>
      <c r="G478" s="27" t="s">
        <v>20</v>
      </c>
      <c r="H478" s="27" t="s">
        <v>11051</v>
      </c>
      <c r="I478" s="42"/>
      <c r="J478" s="22"/>
      <c r="K478" s="22"/>
      <c r="L478" s="25" t="s">
        <v>10533</v>
      </c>
      <c r="M478" s="22"/>
      <c r="N478" s="76"/>
      <c r="O478" s="8"/>
    </row>
    <row r="479" spans="1:15" ht="15.75" customHeight="1" x14ac:dyDescent="0.2">
      <c r="A479" s="35">
        <v>1453</v>
      </c>
      <c r="B479" s="24" t="s">
        <v>9073</v>
      </c>
      <c r="C479" s="40" t="str">
        <f>IF(ISERROR(VLOOKUP(D479,perOX!$B$1:$C$170,2,FALSE)),"",VLOOKUP(D479,perOX!$B$1:$C$170,2,FALSE))</f>
        <v/>
      </c>
      <c r="D479" s="41" t="s">
        <v>5410</v>
      </c>
      <c r="E479" s="24" t="s">
        <v>5411</v>
      </c>
      <c r="F479" s="43" t="s">
        <v>9074</v>
      </c>
      <c r="G479" s="24" t="s">
        <v>37</v>
      </c>
      <c r="H479" s="24" t="s">
        <v>9053</v>
      </c>
      <c r="I479" s="42"/>
      <c r="J479" s="22"/>
      <c r="K479" s="22"/>
      <c r="L479" s="22" t="s">
        <v>8915</v>
      </c>
      <c r="M479" s="22"/>
      <c r="N479" s="71"/>
      <c r="O479" s="8"/>
    </row>
    <row r="480" spans="1:15" ht="15.75" customHeight="1" x14ac:dyDescent="0.2">
      <c r="A480" s="35">
        <v>1454</v>
      </c>
      <c r="B480" s="24" t="s">
        <v>9073</v>
      </c>
      <c r="C480" s="40" t="str">
        <f>IF(ISERROR(VLOOKUP(D480,perOX!$B$1:$C$170,2,FALSE)),"",VLOOKUP(D480,perOX!$B$1:$C$170,2,FALSE))</f>
        <v/>
      </c>
      <c r="D480" s="41" t="s">
        <v>5410</v>
      </c>
      <c r="E480" s="24" t="s">
        <v>5411</v>
      </c>
      <c r="F480" s="43" t="s">
        <v>9074</v>
      </c>
      <c r="G480" s="24" t="s">
        <v>37</v>
      </c>
      <c r="H480" s="24" t="s">
        <v>9053</v>
      </c>
      <c r="I480" s="42"/>
      <c r="J480" s="22"/>
      <c r="K480" s="22"/>
      <c r="L480" s="22" t="s">
        <v>8915</v>
      </c>
      <c r="M480" s="22"/>
      <c r="N480" s="71"/>
      <c r="O480" s="8"/>
    </row>
    <row r="481" spans="1:15" ht="15.75" customHeight="1" x14ac:dyDescent="0.2">
      <c r="A481" s="35">
        <v>1455</v>
      </c>
      <c r="B481" s="24" t="s">
        <v>9073</v>
      </c>
      <c r="C481" s="40" t="str">
        <f>IF(ISERROR(VLOOKUP(D481,perOX!$B$1:$C$170,2,FALSE)),"",VLOOKUP(D481,perOX!$B$1:$C$170,2,FALSE))</f>
        <v/>
      </c>
      <c r="D481" s="41" t="s">
        <v>5410</v>
      </c>
      <c r="E481" s="24" t="s">
        <v>5411</v>
      </c>
      <c r="F481" s="43" t="s">
        <v>9074</v>
      </c>
      <c r="G481" s="24" t="s">
        <v>37</v>
      </c>
      <c r="H481" s="24" t="s">
        <v>9053</v>
      </c>
      <c r="I481" s="42"/>
      <c r="J481" s="22"/>
      <c r="K481" s="22"/>
      <c r="L481" s="22" t="s">
        <v>8915</v>
      </c>
      <c r="M481" s="22"/>
      <c r="N481" s="71"/>
      <c r="O481" s="8"/>
    </row>
    <row r="482" spans="1:15" ht="15.75" customHeight="1" x14ac:dyDescent="0.2">
      <c r="A482" s="35">
        <v>1456</v>
      </c>
      <c r="B482" s="24" t="s">
        <v>9073</v>
      </c>
      <c r="C482" s="40" t="str">
        <f>IF(ISERROR(VLOOKUP(D482,perOX!$B$1:$C$170,2,FALSE)),"",VLOOKUP(D482,perOX!$B$1:$C$170,2,FALSE))</f>
        <v/>
      </c>
      <c r="D482" s="41" t="s">
        <v>5410</v>
      </c>
      <c r="E482" s="24" t="s">
        <v>5411</v>
      </c>
      <c r="F482" s="43" t="s">
        <v>9074</v>
      </c>
      <c r="G482" s="24" t="s">
        <v>37</v>
      </c>
      <c r="H482" s="24" t="s">
        <v>9053</v>
      </c>
      <c r="I482" s="42"/>
      <c r="J482" s="22"/>
      <c r="K482" s="22"/>
      <c r="L482" s="22" t="s">
        <v>8915</v>
      </c>
      <c r="M482" s="22"/>
      <c r="N482" s="71"/>
      <c r="O482" s="8"/>
    </row>
    <row r="483" spans="1:15" ht="15.75" customHeight="1" x14ac:dyDescent="0.2">
      <c r="A483" s="35">
        <v>1457</v>
      </c>
      <c r="B483" s="24" t="s">
        <v>9073</v>
      </c>
      <c r="C483" s="40" t="str">
        <f>IF(ISERROR(VLOOKUP(D483,perOX!$B$1:$C$170,2,FALSE)),"",VLOOKUP(D483,perOX!$B$1:$C$170,2,FALSE))</f>
        <v/>
      </c>
      <c r="D483" s="41" t="s">
        <v>5410</v>
      </c>
      <c r="E483" s="24" t="s">
        <v>5411</v>
      </c>
      <c r="F483" s="43" t="s">
        <v>9074</v>
      </c>
      <c r="G483" s="24" t="s">
        <v>37</v>
      </c>
      <c r="H483" s="24" t="s">
        <v>9053</v>
      </c>
      <c r="I483" s="42"/>
      <c r="J483" s="22"/>
      <c r="K483" s="22"/>
      <c r="L483" s="22" t="s">
        <v>8915</v>
      </c>
      <c r="M483" s="22"/>
      <c r="N483" s="71"/>
      <c r="O483" s="8"/>
    </row>
    <row r="484" spans="1:15" ht="15.75" customHeight="1" x14ac:dyDescent="0.2">
      <c r="A484" s="35">
        <v>1458</v>
      </c>
      <c r="B484" s="24" t="s">
        <v>9073</v>
      </c>
      <c r="C484" s="40" t="str">
        <f>IF(ISERROR(VLOOKUP(D484,perOX!$B$1:$C$170,2,FALSE)),"",VLOOKUP(D484,perOX!$B$1:$C$170,2,FALSE))</f>
        <v/>
      </c>
      <c r="D484" s="41" t="s">
        <v>5410</v>
      </c>
      <c r="E484" s="24" t="s">
        <v>5411</v>
      </c>
      <c r="F484" s="43" t="s">
        <v>9074</v>
      </c>
      <c r="G484" s="24" t="s">
        <v>37</v>
      </c>
      <c r="H484" s="24" t="s">
        <v>9053</v>
      </c>
      <c r="I484" s="42"/>
      <c r="J484" s="22"/>
      <c r="K484" s="22"/>
      <c r="L484" s="22" t="s">
        <v>8915</v>
      </c>
      <c r="M484" s="22"/>
      <c r="N484" s="71"/>
      <c r="O484" s="8"/>
    </row>
    <row r="485" spans="1:15" ht="15.75" customHeight="1" x14ac:dyDescent="0.2">
      <c r="A485" s="55">
        <v>2013</v>
      </c>
      <c r="B485" s="33" t="s">
        <v>10565</v>
      </c>
      <c r="C485" s="40" t="str">
        <f>IF(ISERROR(VLOOKUP(D485,perOX!$B$1:$C$170,2,FALSE)),"",VLOOKUP(D485,perOX!$B$1:$C$170,2,FALSE))</f>
        <v/>
      </c>
      <c r="D485" s="47" t="s">
        <v>5598</v>
      </c>
      <c r="E485" s="33" t="s">
        <v>22</v>
      </c>
      <c r="F485" s="47" t="s">
        <v>10566</v>
      </c>
      <c r="G485" s="33" t="s">
        <v>20</v>
      </c>
      <c r="H485" s="33" t="s">
        <v>10536</v>
      </c>
      <c r="I485" s="42"/>
      <c r="J485" s="22"/>
      <c r="K485" s="22"/>
      <c r="L485" s="25" t="s">
        <v>10533</v>
      </c>
      <c r="M485" s="22"/>
      <c r="N485" s="71" t="s">
        <v>909</v>
      </c>
      <c r="O485" s="8"/>
    </row>
    <row r="486" spans="1:15" ht="15.75" customHeight="1" x14ac:dyDescent="0.2">
      <c r="A486" s="114">
        <v>2510</v>
      </c>
      <c r="B486" s="54" t="s">
        <v>11256</v>
      </c>
      <c r="C486" s="40" t="str">
        <f>IF(ISERROR(VLOOKUP(D486,perOX!$B$1:$C$170,2,FALSE)),"",VLOOKUP(D486,perOX!$B$1:$C$170,2,FALSE))</f>
        <v/>
      </c>
      <c r="D486" s="115" t="s">
        <v>11257</v>
      </c>
      <c r="E486" s="54" t="s">
        <v>18</v>
      </c>
      <c r="F486" s="115" t="s">
        <v>11258</v>
      </c>
      <c r="G486" s="54" t="s">
        <v>30</v>
      </c>
      <c r="H486" s="54" t="s">
        <v>11248</v>
      </c>
      <c r="I486" s="116"/>
      <c r="J486" s="99"/>
      <c r="K486" s="71"/>
      <c r="L486" s="54" t="s">
        <v>11329</v>
      </c>
      <c r="M486" s="71"/>
      <c r="N486" s="99"/>
      <c r="O486" s="37"/>
    </row>
    <row r="487" spans="1:15" ht="15.75" customHeight="1" x14ac:dyDescent="0.2">
      <c r="A487" s="114">
        <v>2528</v>
      </c>
      <c r="B487" s="54" t="s">
        <v>11284</v>
      </c>
      <c r="C487" s="40" t="str">
        <f>IF(ISERROR(VLOOKUP(D487,perOX!$B$1:$C$170,2,FALSE)),"",VLOOKUP(D487,perOX!$B$1:$C$170,2,FALSE))</f>
        <v/>
      </c>
      <c r="D487" s="115" t="s">
        <v>11285</v>
      </c>
      <c r="E487" s="54" t="s">
        <v>106</v>
      </c>
      <c r="F487" s="115">
        <v>219096</v>
      </c>
      <c r="G487" s="54" t="s">
        <v>30</v>
      </c>
      <c r="H487" s="54" t="s">
        <v>11248</v>
      </c>
      <c r="I487" s="116"/>
      <c r="J487" s="99"/>
      <c r="K487" s="71"/>
      <c r="L487" s="54" t="s">
        <v>11329</v>
      </c>
      <c r="M487" s="71"/>
      <c r="N487" s="99"/>
      <c r="O487" s="37"/>
    </row>
    <row r="488" spans="1:15" ht="15.75" customHeight="1" x14ac:dyDescent="0.2">
      <c r="A488" s="35">
        <v>1508</v>
      </c>
      <c r="B488" s="35" t="s">
        <v>5631</v>
      </c>
      <c r="C488" s="40" t="str">
        <f>IF(ISERROR(VLOOKUP(D488,perOX!$B$1:$C$170,2,FALSE)),"",VLOOKUP(D488,perOX!$B$1:$C$170,2,FALSE))</f>
        <v/>
      </c>
      <c r="D488" s="41" t="s">
        <v>5634</v>
      </c>
      <c r="E488" s="35" t="s">
        <v>22</v>
      </c>
      <c r="F488" s="41">
        <v>374385</v>
      </c>
      <c r="G488" s="24" t="s">
        <v>23</v>
      </c>
      <c r="H488" s="24" t="s">
        <v>9076</v>
      </c>
      <c r="I488" s="46" t="s">
        <v>5516</v>
      </c>
      <c r="J488" s="35">
        <v>95</v>
      </c>
      <c r="K488" s="22"/>
      <c r="L488" s="22" t="s">
        <v>8915</v>
      </c>
      <c r="M488" s="22"/>
      <c r="N488" s="71"/>
      <c r="O488" s="8"/>
    </row>
    <row r="489" spans="1:15" ht="15.75" customHeight="1" x14ac:dyDescent="0.2">
      <c r="A489" s="35">
        <v>1509</v>
      </c>
      <c r="B489" s="35" t="s">
        <v>5631</v>
      </c>
      <c r="C489" s="40" t="str">
        <f>IF(ISERROR(VLOOKUP(D489,perOX!$B$1:$C$170,2,FALSE)),"",VLOOKUP(D489,perOX!$B$1:$C$170,2,FALSE))</f>
        <v/>
      </c>
      <c r="D489" s="41" t="s">
        <v>5634</v>
      </c>
      <c r="E489" s="35" t="s">
        <v>22</v>
      </c>
      <c r="F489" s="41">
        <v>374385</v>
      </c>
      <c r="G489" s="24" t="s">
        <v>73</v>
      </c>
      <c r="H489" s="24" t="s">
        <v>9076</v>
      </c>
      <c r="I489" s="46" t="s">
        <v>5516</v>
      </c>
      <c r="J489" s="35">
        <v>95</v>
      </c>
      <c r="K489" s="22"/>
      <c r="L489" s="22" t="s">
        <v>8915</v>
      </c>
      <c r="M489" s="22"/>
      <c r="N489" s="71"/>
      <c r="O489" s="8"/>
    </row>
    <row r="490" spans="1:15" ht="15.75" customHeight="1" x14ac:dyDescent="0.2">
      <c r="A490" s="35">
        <v>1388</v>
      </c>
      <c r="B490" s="35" t="s">
        <v>5641</v>
      </c>
      <c r="C490" s="40" t="str">
        <f>IF(ISERROR(VLOOKUP(D490,perOX!$B$1:$C$170,2,FALSE)),"",VLOOKUP(D490,perOX!$B$1:$C$170,2,FALSE))</f>
        <v/>
      </c>
      <c r="D490" s="41" t="s">
        <v>5428</v>
      </c>
      <c r="E490" s="35" t="s">
        <v>22</v>
      </c>
      <c r="F490" s="43" t="s">
        <v>9035</v>
      </c>
      <c r="G490" s="24" t="s">
        <v>23</v>
      </c>
      <c r="H490" s="24" t="s">
        <v>9025</v>
      </c>
      <c r="I490" s="46" t="s">
        <v>2088</v>
      </c>
      <c r="J490" s="35" t="s">
        <v>5517</v>
      </c>
      <c r="K490" s="22"/>
      <c r="L490" s="22" t="s">
        <v>8915</v>
      </c>
      <c r="M490" s="22"/>
      <c r="N490" s="71"/>
      <c r="O490" s="8"/>
    </row>
    <row r="491" spans="1:15" ht="15.75" customHeight="1" x14ac:dyDescent="0.2">
      <c r="A491" s="35">
        <v>576</v>
      </c>
      <c r="B491" s="35" t="s">
        <v>6081</v>
      </c>
      <c r="C491" s="40" t="str">
        <f>IF(ISERROR(VLOOKUP(D491,perOX!$B$1:$C$170,2,FALSE)),"",VLOOKUP(D491,perOX!$B$1:$C$170,2,FALSE))</f>
        <v/>
      </c>
      <c r="D491" s="43" t="s">
        <v>6080</v>
      </c>
      <c r="E491" s="35" t="s">
        <v>6089</v>
      </c>
      <c r="F491" s="41" t="s">
        <v>6090</v>
      </c>
      <c r="G491" s="35" t="s">
        <v>6091</v>
      </c>
      <c r="H491" s="35" t="s">
        <v>6092</v>
      </c>
      <c r="I491" s="46" t="s">
        <v>6093</v>
      </c>
      <c r="J491" s="102"/>
      <c r="K491" s="22"/>
      <c r="L491" s="35" t="s">
        <v>6094</v>
      </c>
      <c r="M491" s="35"/>
      <c r="N491" s="71"/>
      <c r="O491" s="8"/>
    </row>
    <row r="492" spans="1:15" ht="15.75" customHeight="1" x14ac:dyDescent="0.2">
      <c r="A492" s="55">
        <v>2092</v>
      </c>
      <c r="B492" s="33" t="s">
        <v>6079</v>
      </c>
      <c r="C492" s="40" t="str">
        <f>IF(ISERROR(VLOOKUP(D492,perOX!$B$1:$C$170,2,FALSE)),"",VLOOKUP(D492,perOX!$B$1:$C$170,2,FALSE))</f>
        <v/>
      </c>
      <c r="D492" s="47" t="s">
        <v>6080</v>
      </c>
      <c r="E492" s="33" t="s">
        <v>10678</v>
      </c>
      <c r="F492" s="47" t="s">
        <v>10679</v>
      </c>
      <c r="G492" s="33" t="s">
        <v>474</v>
      </c>
      <c r="H492" s="33" t="s">
        <v>10536</v>
      </c>
      <c r="I492" s="42"/>
      <c r="J492" s="22"/>
      <c r="K492" s="22"/>
      <c r="L492" s="25" t="s">
        <v>10533</v>
      </c>
      <c r="M492" s="22"/>
      <c r="N492" s="71" t="s">
        <v>5117</v>
      </c>
      <c r="O492" s="8"/>
    </row>
    <row r="493" spans="1:15" ht="15.75" customHeight="1" x14ac:dyDescent="0.2">
      <c r="A493" s="114">
        <v>2474</v>
      </c>
      <c r="B493" s="54" t="s">
        <v>6079</v>
      </c>
      <c r="C493" s="40" t="str">
        <f>IF(ISERROR(VLOOKUP(D493,perOX!$B$1:$C$170,2,FALSE)),"",VLOOKUP(D493,perOX!$B$1:$C$170,2,FALSE))</f>
        <v/>
      </c>
      <c r="D493" s="115" t="s">
        <v>6080</v>
      </c>
      <c r="E493" s="54" t="s">
        <v>106</v>
      </c>
      <c r="F493" s="115">
        <v>543047</v>
      </c>
      <c r="G493" s="54" t="s">
        <v>103</v>
      </c>
      <c r="H493" s="54" t="s">
        <v>11214</v>
      </c>
      <c r="I493" s="116"/>
      <c r="J493" s="99"/>
      <c r="K493" s="71"/>
      <c r="L493" s="54" t="s">
        <v>11329</v>
      </c>
      <c r="M493" s="71"/>
      <c r="N493" s="54" t="s">
        <v>108</v>
      </c>
      <c r="O493" s="37"/>
    </row>
    <row r="494" spans="1:15" ht="15.75" customHeight="1" x14ac:dyDescent="0.2">
      <c r="A494" s="35">
        <v>1445</v>
      </c>
      <c r="B494" s="24" t="s">
        <v>9041</v>
      </c>
      <c r="C494" s="40" t="str">
        <f>IF(ISERROR(VLOOKUP(D494,perOX!$B$1:$C$170,2,FALSE)),"",VLOOKUP(D494,perOX!$B$1:$C$170,2,FALSE))</f>
        <v/>
      </c>
      <c r="D494" s="43" t="s">
        <v>5343</v>
      </c>
      <c r="E494" s="24" t="s">
        <v>49</v>
      </c>
      <c r="F494" s="43">
        <v>151882</v>
      </c>
      <c r="G494" s="24" t="s">
        <v>30</v>
      </c>
      <c r="H494" s="24" t="s">
        <v>9040</v>
      </c>
      <c r="I494" s="46"/>
      <c r="J494" s="35"/>
      <c r="K494" s="22"/>
      <c r="L494" s="22" t="s">
        <v>8915</v>
      </c>
      <c r="M494" s="22"/>
      <c r="N494" s="71"/>
      <c r="O494" s="8"/>
    </row>
    <row r="495" spans="1:15" ht="15.75" customHeight="1" x14ac:dyDescent="0.2">
      <c r="A495" s="35">
        <v>1381</v>
      </c>
      <c r="B495" s="24" t="s">
        <v>2322</v>
      </c>
      <c r="C495" s="40" t="str">
        <f>IF(ISERROR(VLOOKUP(D495,perOX!$B$1:$C$170,2,FALSE)),"",VLOOKUP(D495,perOX!$B$1:$C$170,2,FALSE))</f>
        <v/>
      </c>
      <c r="D495" s="43" t="s">
        <v>2324</v>
      </c>
      <c r="E495" s="24" t="s">
        <v>117</v>
      </c>
      <c r="F495" s="43" t="s">
        <v>9033</v>
      </c>
      <c r="G495" s="24" t="s">
        <v>247</v>
      </c>
      <c r="H495" s="24" t="s">
        <v>9025</v>
      </c>
      <c r="I495" s="46"/>
      <c r="J495" s="35"/>
      <c r="K495" s="22"/>
      <c r="L495" s="22" t="s">
        <v>8915</v>
      </c>
      <c r="M495" s="22"/>
      <c r="N495" s="71"/>
      <c r="O495" s="8"/>
    </row>
    <row r="496" spans="1:15" ht="15.75" customHeight="1" x14ac:dyDescent="0.2">
      <c r="A496" s="67">
        <v>2275</v>
      </c>
      <c r="B496" s="44" t="s">
        <v>6113</v>
      </c>
      <c r="C496" s="40" t="str">
        <f>IF(ISERROR(VLOOKUP(D496,perOX!$B$1:$C$170,2,FALSE)),"",VLOOKUP(D496,perOX!$B$1:$C$170,2,FALSE))</f>
        <v/>
      </c>
      <c r="D496" s="68" t="s">
        <v>2320</v>
      </c>
      <c r="E496" s="44" t="s">
        <v>1781</v>
      </c>
      <c r="F496" s="68" t="s">
        <v>6119</v>
      </c>
      <c r="G496" s="44" t="s">
        <v>247</v>
      </c>
      <c r="H496" s="44" t="s">
        <v>10912</v>
      </c>
      <c r="I496" s="69"/>
      <c r="J496" s="22"/>
      <c r="K496" s="22"/>
      <c r="L496" s="25" t="s">
        <v>10533</v>
      </c>
      <c r="M496" s="22"/>
      <c r="N496" s="71"/>
      <c r="O496" s="8"/>
    </row>
    <row r="497" spans="1:15" ht="15.75" customHeight="1" x14ac:dyDescent="0.2">
      <c r="A497" s="67">
        <v>2291</v>
      </c>
      <c r="B497" s="44" t="s">
        <v>6113</v>
      </c>
      <c r="C497" s="40" t="str">
        <f>IF(ISERROR(VLOOKUP(D497,perOX!$B$1:$C$170,2,FALSE)),"",VLOOKUP(D497,perOX!$B$1:$C$170,2,FALSE))</f>
        <v/>
      </c>
      <c r="D497" s="68" t="s">
        <v>2320</v>
      </c>
      <c r="E497" s="44" t="s">
        <v>1781</v>
      </c>
      <c r="F497" s="68" t="s">
        <v>6119</v>
      </c>
      <c r="G497" s="44" t="s">
        <v>247</v>
      </c>
      <c r="H497" s="44" t="s">
        <v>10912</v>
      </c>
      <c r="I497" s="69"/>
      <c r="J497" s="22"/>
      <c r="K497" s="22"/>
      <c r="L497" s="25" t="s">
        <v>10533</v>
      </c>
      <c r="M497" s="22"/>
      <c r="N497" s="71"/>
      <c r="O497" s="8"/>
    </row>
    <row r="498" spans="1:15" ht="15.75" customHeight="1" x14ac:dyDescent="0.2">
      <c r="A498" s="67">
        <v>2353</v>
      </c>
      <c r="B498" s="44" t="s">
        <v>11034</v>
      </c>
      <c r="C498" s="40" t="str">
        <f>IF(ISERROR(VLOOKUP(D498,perOX!$B$1:$C$170,2,FALSE)),"",VLOOKUP(D498,perOX!$B$1:$C$170,2,FALSE))</f>
        <v/>
      </c>
      <c r="D498" s="73" t="s">
        <v>2287</v>
      </c>
      <c r="E498" s="27" t="s">
        <v>49</v>
      </c>
      <c r="F498" s="73" t="s">
        <v>11035</v>
      </c>
      <c r="G498" s="27" t="s">
        <v>247</v>
      </c>
      <c r="H498" s="27" t="s">
        <v>10996</v>
      </c>
      <c r="I498" s="42"/>
      <c r="J498" s="42"/>
      <c r="K498" s="22"/>
      <c r="L498" s="25" t="s">
        <v>10533</v>
      </c>
      <c r="M498" s="22"/>
      <c r="N498" s="69"/>
      <c r="O498" s="37"/>
    </row>
    <row r="499" spans="1:15" ht="15.75" customHeight="1" x14ac:dyDescent="0.2">
      <c r="A499" s="35">
        <v>1753</v>
      </c>
      <c r="B499" s="44" t="s">
        <v>9674</v>
      </c>
      <c r="C499" s="40" t="str">
        <f>IF(ISERROR(VLOOKUP(D499,perOX!$B$1:$C$170,2,FALSE)),"",VLOOKUP(D499,perOX!$B$1:$C$170,2,FALSE))</f>
        <v/>
      </c>
      <c r="D499" s="47" t="s">
        <v>9675</v>
      </c>
      <c r="E499" s="27" t="s">
        <v>22</v>
      </c>
      <c r="F499" s="47" t="s">
        <v>9671</v>
      </c>
      <c r="G499" s="27" t="s">
        <v>1018</v>
      </c>
      <c r="H499" s="27" t="s">
        <v>2520</v>
      </c>
      <c r="I499" s="42">
        <v>42073</v>
      </c>
      <c r="J499" s="22"/>
      <c r="K499" s="25" t="s">
        <v>2520</v>
      </c>
      <c r="L499" s="22" t="s">
        <v>9713</v>
      </c>
      <c r="M499" s="22"/>
      <c r="N499" s="71"/>
      <c r="O499" s="8"/>
    </row>
    <row r="500" spans="1:15" ht="15.75" customHeight="1" x14ac:dyDescent="0.2">
      <c r="A500" s="35">
        <v>1821</v>
      </c>
      <c r="B500" s="54" t="s">
        <v>11171</v>
      </c>
      <c r="C500" s="40" t="str">
        <f>IF(ISERROR(VLOOKUP(D500,perOX!$B$1:$C$170,2,FALSE)),"",VLOOKUP(D500,perOX!$B$1:$C$170,2,FALSE))</f>
        <v/>
      </c>
      <c r="D500" s="70" t="s">
        <v>4440</v>
      </c>
      <c r="E500" s="54" t="s">
        <v>22</v>
      </c>
      <c r="F500" s="73" t="s">
        <v>11168</v>
      </c>
      <c r="G500" s="54" t="s">
        <v>11165</v>
      </c>
      <c r="H500" s="54" t="s">
        <v>2520</v>
      </c>
      <c r="I500" s="46">
        <v>42144</v>
      </c>
      <c r="J500" s="22"/>
      <c r="K500" s="54" t="s">
        <v>2520</v>
      </c>
      <c r="L500" s="22" t="s">
        <v>11182</v>
      </c>
      <c r="M500" s="22"/>
      <c r="N500" s="71"/>
      <c r="O500" s="8"/>
    </row>
    <row r="501" spans="1:15" ht="15.75" customHeight="1" x14ac:dyDescent="0.2">
      <c r="A501" s="35">
        <v>1803</v>
      </c>
      <c r="B501" s="24" t="s">
        <v>10328</v>
      </c>
      <c r="C501" s="40" t="str">
        <f>IF(ISERROR(VLOOKUP(D501,perOX!$B$1:$C$170,2,FALSE)),"",VLOOKUP(D501,perOX!$B$1:$C$170,2,FALSE))</f>
        <v/>
      </c>
      <c r="D501" s="43" t="s">
        <v>10329</v>
      </c>
      <c r="E501" s="24" t="s">
        <v>22</v>
      </c>
      <c r="F501" s="43" t="s">
        <v>10327</v>
      </c>
      <c r="G501" s="24" t="s">
        <v>35</v>
      </c>
      <c r="H501" s="24" t="s">
        <v>9088</v>
      </c>
      <c r="I501" s="46"/>
      <c r="J501" s="22"/>
      <c r="K501" s="22"/>
      <c r="L501" s="22" t="s">
        <v>10315</v>
      </c>
      <c r="M501" s="22"/>
      <c r="N501" s="71"/>
      <c r="O501" s="8"/>
    </row>
    <row r="502" spans="1:15" ht="15.75" customHeight="1" x14ac:dyDescent="0.2">
      <c r="A502" s="35">
        <v>1804</v>
      </c>
      <c r="B502" s="24" t="s">
        <v>10328</v>
      </c>
      <c r="C502" s="40" t="str">
        <f>IF(ISERROR(VLOOKUP(D502,perOX!$B$1:$C$170,2,FALSE)),"",VLOOKUP(D502,perOX!$B$1:$C$170,2,FALSE))</f>
        <v/>
      </c>
      <c r="D502" s="43" t="s">
        <v>10329</v>
      </c>
      <c r="E502" s="24" t="s">
        <v>22</v>
      </c>
      <c r="F502" s="43" t="s">
        <v>10327</v>
      </c>
      <c r="G502" s="27" t="s">
        <v>30</v>
      </c>
      <c r="H502" s="24" t="s">
        <v>9088</v>
      </c>
      <c r="I502" s="42"/>
      <c r="J502" s="22"/>
      <c r="K502" s="22"/>
      <c r="L502" s="22" t="s">
        <v>10315</v>
      </c>
      <c r="M502" s="22"/>
      <c r="N502" s="71"/>
      <c r="O502" s="8"/>
    </row>
    <row r="503" spans="1:15" ht="15.75" customHeight="1" x14ac:dyDescent="0.2">
      <c r="A503" s="35">
        <v>1375</v>
      </c>
      <c r="B503" s="24" t="s">
        <v>9021</v>
      </c>
      <c r="C503" s="40" t="str">
        <f>IF(ISERROR(VLOOKUP(D503,perOX!$B$1:$C$170,2,FALSE)),"",VLOOKUP(D503,perOX!$B$1:$C$170,2,FALSE))</f>
        <v/>
      </c>
      <c r="D503" s="43" t="s">
        <v>9018</v>
      </c>
      <c r="E503" s="24" t="s">
        <v>22</v>
      </c>
      <c r="F503" s="43" t="s">
        <v>5691</v>
      </c>
      <c r="G503" s="24" t="s">
        <v>30</v>
      </c>
      <c r="H503" s="24" t="s">
        <v>9017</v>
      </c>
      <c r="I503" s="46"/>
      <c r="J503" s="35"/>
      <c r="K503" s="22"/>
      <c r="L503" s="22" t="s">
        <v>8915</v>
      </c>
      <c r="M503" s="22"/>
      <c r="N503" s="71"/>
      <c r="O503" s="8"/>
    </row>
    <row r="504" spans="1:15" ht="15.75" customHeight="1" x14ac:dyDescent="0.2">
      <c r="A504" s="35">
        <v>1376</v>
      </c>
      <c r="B504" s="24" t="s">
        <v>9021</v>
      </c>
      <c r="C504" s="40" t="str">
        <f>IF(ISERROR(VLOOKUP(D504,perOX!$B$1:$C$170,2,FALSE)),"",VLOOKUP(D504,perOX!$B$1:$C$170,2,FALSE))</f>
        <v/>
      </c>
      <c r="D504" s="43" t="s">
        <v>9018</v>
      </c>
      <c r="E504" s="24" t="s">
        <v>22</v>
      </c>
      <c r="F504" s="43" t="s">
        <v>5691</v>
      </c>
      <c r="G504" s="24" t="s">
        <v>35</v>
      </c>
      <c r="H504" s="24" t="s">
        <v>9017</v>
      </c>
      <c r="I504" s="46"/>
      <c r="J504" s="35"/>
      <c r="K504" s="22"/>
      <c r="L504" s="22" t="s">
        <v>8915</v>
      </c>
      <c r="M504" s="22"/>
      <c r="N504" s="71"/>
      <c r="O504" s="8"/>
    </row>
    <row r="505" spans="1:15" ht="15.75" customHeight="1" x14ac:dyDescent="0.2">
      <c r="A505" s="35">
        <v>1364</v>
      </c>
      <c r="B505" s="35" t="s">
        <v>5693</v>
      </c>
      <c r="C505" s="40" t="str">
        <f>IF(ISERROR(VLOOKUP(D505,perOX!$B$1:$C$170,2,FALSE)),"",VLOOKUP(D505,perOX!$B$1:$C$170,2,FALSE))</f>
        <v/>
      </c>
      <c r="D505" s="43" t="s">
        <v>9018</v>
      </c>
      <c r="E505" s="35" t="s">
        <v>5551</v>
      </c>
      <c r="F505" s="41" t="s">
        <v>5698</v>
      </c>
      <c r="G505" s="35" t="s">
        <v>35</v>
      </c>
      <c r="H505" s="24" t="s">
        <v>9017</v>
      </c>
      <c r="I505" s="46" t="s">
        <v>5516</v>
      </c>
      <c r="J505" s="35" t="s">
        <v>5517</v>
      </c>
      <c r="K505" s="22"/>
      <c r="L505" s="22" t="s">
        <v>8915</v>
      </c>
      <c r="M505" s="22"/>
      <c r="N505" s="71"/>
      <c r="O505" s="8"/>
    </row>
    <row r="506" spans="1:15" ht="15.75" customHeight="1" x14ac:dyDescent="0.2">
      <c r="A506" s="35">
        <v>1365</v>
      </c>
      <c r="B506" s="35" t="s">
        <v>5701</v>
      </c>
      <c r="C506" s="40" t="str">
        <f>IF(ISERROR(VLOOKUP(D506,perOX!$B$1:$C$170,2,FALSE)),"",VLOOKUP(D506,perOX!$B$1:$C$170,2,FALSE))</f>
        <v/>
      </c>
      <c r="D506" s="41" t="s">
        <v>5703</v>
      </c>
      <c r="E506" s="24" t="s">
        <v>229</v>
      </c>
      <c r="F506" s="43" t="s">
        <v>9022</v>
      </c>
      <c r="G506" s="22" t="s">
        <v>30</v>
      </c>
      <c r="H506" s="24" t="s">
        <v>9017</v>
      </c>
      <c r="I506" s="46" t="s">
        <v>5516</v>
      </c>
      <c r="J506" s="35" t="s">
        <v>5517</v>
      </c>
      <c r="K506" s="22"/>
      <c r="L506" s="22" t="s">
        <v>8915</v>
      </c>
      <c r="M506" s="22"/>
      <c r="N506" s="71"/>
      <c r="O506" s="8"/>
    </row>
    <row r="507" spans="1:15" ht="15.75" customHeight="1" x14ac:dyDescent="0.2">
      <c r="A507" s="35">
        <v>1521</v>
      </c>
      <c r="B507" s="35" t="s">
        <v>5710</v>
      </c>
      <c r="C507" s="40" t="str">
        <f>IF(ISERROR(VLOOKUP(D507,perOX!$B$1:$C$170,2,FALSE)),"",VLOOKUP(D507,perOX!$B$1:$C$170,2,FALSE))</f>
        <v/>
      </c>
      <c r="D507" s="41" t="s">
        <v>5718</v>
      </c>
      <c r="E507" s="24" t="s">
        <v>49</v>
      </c>
      <c r="F507" s="43" t="s">
        <v>9102</v>
      </c>
      <c r="G507" s="35" t="s">
        <v>30</v>
      </c>
      <c r="H507" s="24" t="s">
        <v>9088</v>
      </c>
      <c r="I507" s="46" t="s">
        <v>5516</v>
      </c>
      <c r="J507" s="35" t="s">
        <v>5517</v>
      </c>
      <c r="K507" s="22"/>
      <c r="L507" s="22" t="s">
        <v>8915</v>
      </c>
      <c r="M507" s="22"/>
      <c r="N507" s="71"/>
      <c r="O507" s="8"/>
    </row>
    <row r="508" spans="1:15" ht="15.75" customHeight="1" x14ac:dyDescent="0.2">
      <c r="A508" s="35">
        <v>1519</v>
      </c>
      <c r="B508" s="35" t="s">
        <v>5719</v>
      </c>
      <c r="C508" s="40" t="str">
        <f>IF(ISERROR(VLOOKUP(D508,perOX!$B$1:$C$170,2,FALSE)),"",VLOOKUP(D508,perOX!$B$1:$C$170,2,FALSE))</f>
        <v/>
      </c>
      <c r="D508" s="43" t="s">
        <v>9086</v>
      </c>
      <c r="E508" s="35" t="s">
        <v>18</v>
      </c>
      <c r="F508" s="43" t="s">
        <v>9087</v>
      </c>
      <c r="G508" s="24" t="s">
        <v>247</v>
      </c>
      <c r="H508" s="24" t="s">
        <v>9088</v>
      </c>
      <c r="I508" s="46">
        <v>2009</v>
      </c>
      <c r="J508" s="35">
        <v>99</v>
      </c>
      <c r="K508" s="22"/>
      <c r="L508" s="22" t="s">
        <v>8915</v>
      </c>
      <c r="M508" s="22"/>
      <c r="N508" s="71"/>
      <c r="O508" s="8"/>
    </row>
    <row r="509" spans="1:15" ht="15.75" customHeight="1" x14ac:dyDescent="0.2">
      <c r="A509" s="35">
        <v>1520</v>
      </c>
      <c r="B509" s="35" t="s">
        <v>5719</v>
      </c>
      <c r="C509" s="40" t="str">
        <f>IF(ISERROR(VLOOKUP(D509,perOX!$B$1:$C$170,2,FALSE)),"",VLOOKUP(D509,perOX!$B$1:$C$170,2,FALSE))</f>
        <v/>
      </c>
      <c r="D509" s="43" t="s">
        <v>9086</v>
      </c>
      <c r="E509" s="35" t="s">
        <v>18</v>
      </c>
      <c r="F509" s="43" t="s">
        <v>9087</v>
      </c>
      <c r="G509" s="24" t="s">
        <v>247</v>
      </c>
      <c r="H509" s="24" t="s">
        <v>9088</v>
      </c>
      <c r="I509" s="46">
        <v>2009</v>
      </c>
      <c r="J509" s="35">
        <v>99</v>
      </c>
      <c r="K509" s="22"/>
      <c r="L509" s="22" t="s">
        <v>8915</v>
      </c>
      <c r="M509" s="22"/>
      <c r="N509" s="71"/>
      <c r="O509" s="8"/>
    </row>
    <row r="510" spans="1:15" ht="15.75" customHeight="1" x14ac:dyDescent="0.2">
      <c r="A510" s="35">
        <v>1450</v>
      </c>
      <c r="B510" s="35" t="s">
        <v>5741</v>
      </c>
      <c r="C510" s="40" t="str">
        <f>IF(ISERROR(VLOOKUP(D510,perOX!$B$1:$C$170,2,FALSE)),"",VLOOKUP(D510,perOX!$B$1:$C$170,2,FALSE))</f>
        <v/>
      </c>
      <c r="D510" s="41" t="s">
        <v>5742</v>
      </c>
      <c r="E510" s="35" t="s">
        <v>5306</v>
      </c>
      <c r="F510" s="41" t="s">
        <v>5743</v>
      </c>
      <c r="G510" s="35" t="s">
        <v>73</v>
      </c>
      <c r="H510" s="24" t="s">
        <v>9040</v>
      </c>
      <c r="I510" s="46" t="s">
        <v>5516</v>
      </c>
      <c r="J510" s="35">
        <v>97</v>
      </c>
      <c r="K510" s="22"/>
      <c r="L510" s="22" t="s">
        <v>8915</v>
      </c>
      <c r="M510" s="22"/>
      <c r="N510" s="71"/>
      <c r="O510" s="8"/>
    </row>
    <row r="511" spans="1:15" ht="15.75" customHeight="1" x14ac:dyDescent="0.2">
      <c r="A511" s="35">
        <v>1480</v>
      </c>
      <c r="B511" s="35" t="s">
        <v>5744</v>
      </c>
      <c r="C511" s="40" t="str">
        <f>IF(ISERROR(VLOOKUP(D511,perOX!$B$1:$C$170,2,FALSE)),"",VLOOKUP(D511,perOX!$B$1:$C$170,2,FALSE))</f>
        <v/>
      </c>
      <c r="D511" s="41" t="s">
        <v>5746</v>
      </c>
      <c r="E511" s="35" t="s">
        <v>735</v>
      </c>
      <c r="F511" s="41" t="s">
        <v>5747</v>
      </c>
      <c r="G511" s="35" t="s">
        <v>20</v>
      </c>
      <c r="H511" s="24" t="s">
        <v>9053</v>
      </c>
      <c r="I511" s="46" t="s">
        <v>5516</v>
      </c>
      <c r="J511" s="35" t="s">
        <v>5517</v>
      </c>
      <c r="K511" s="22"/>
      <c r="L511" s="22" t="s">
        <v>8915</v>
      </c>
      <c r="M511" s="22"/>
      <c r="N511" s="71"/>
      <c r="O511" s="8"/>
    </row>
    <row r="512" spans="1:15" ht="15.75" customHeight="1" x14ac:dyDescent="0.2">
      <c r="A512" s="35">
        <v>1522</v>
      </c>
      <c r="B512" s="35" t="s">
        <v>5748</v>
      </c>
      <c r="C512" s="40" t="str">
        <f>IF(ISERROR(VLOOKUP(D512,perOX!$B$1:$C$170,2,FALSE)),"",VLOOKUP(D512,perOX!$B$1:$C$170,2,FALSE))</f>
        <v/>
      </c>
      <c r="D512" s="41" t="s">
        <v>5749</v>
      </c>
      <c r="E512" s="24" t="s">
        <v>22</v>
      </c>
      <c r="F512" s="43" t="s">
        <v>9089</v>
      </c>
      <c r="G512" s="22" t="s">
        <v>30</v>
      </c>
      <c r="H512" s="24" t="s">
        <v>9088</v>
      </c>
      <c r="I512" s="46" t="s">
        <v>5516</v>
      </c>
      <c r="J512" s="35" t="s">
        <v>5517</v>
      </c>
      <c r="K512" s="22"/>
      <c r="L512" s="22" t="s">
        <v>8915</v>
      </c>
      <c r="M512" s="22"/>
      <c r="N512" s="71"/>
      <c r="O512" s="8"/>
    </row>
    <row r="513" spans="1:15" ht="15.75" customHeight="1" x14ac:dyDescent="0.2">
      <c r="A513" s="114">
        <v>2509</v>
      </c>
      <c r="B513" s="54" t="s">
        <v>11255</v>
      </c>
      <c r="C513" s="40" t="str">
        <f>IF(ISERROR(VLOOKUP(D513,perOX!$B$1:$C$170,2,FALSE)),"",VLOOKUP(D513,perOX!$B$1:$C$170,2,FALSE))</f>
        <v/>
      </c>
      <c r="D513" s="115" t="s">
        <v>2677</v>
      </c>
      <c r="E513" s="54" t="s">
        <v>18</v>
      </c>
      <c r="F513" s="115" t="s">
        <v>9779</v>
      </c>
      <c r="G513" s="54" t="s">
        <v>30</v>
      </c>
      <c r="H513" s="54" t="s">
        <v>11248</v>
      </c>
      <c r="I513" s="116"/>
      <c r="J513" s="99"/>
      <c r="K513" s="71"/>
      <c r="L513" s="54" t="s">
        <v>11329</v>
      </c>
      <c r="M513" s="71"/>
      <c r="N513" s="99"/>
      <c r="O513" s="37"/>
    </row>
    <row r="514" spans="1:15" ht="15.75" customHeight="1" x14ac:dyDescent="0.2">
      <c r="A514" s="35">
        <v>1444</v>
      </c>
      <c r="B514" s="24" t="s">
        <v>9043</v>
      </c>
      <c r="C514" s="40" t="str">
        <f>IF(ISERROR(VLOOKUP(D514,perOX!$B$1:$C$170,2,FALSE)),"",VLOOKUP(D514,perOX!$B$1:$C$170,2,FALSE))</f>
        <v/>
      </c>
      <c r="D514" s="43" t="s">
        <v>9042</v>
      </c>
      <c r="E514" s="24" t="s">
        <v>49</v>
      </c>
      <c r="F514" s="41">
        <v>306762</v>
      </c>
      <c r="G514" s="24" t="s">
        <v>35</v>
      </c>
      <c r="H514" s="24" t="s">
        <v>9040</v>
      </c>
      <c r="I514" s="42"/>
      <c r="J514" s="35"/>
      <c r="K514" s="22"/>
      <c r="L514" s="22" t="s">
        <v>8915</v>
      </c>
      <c r="M514" s="22"/>
      <c r="N514" s="71"/>
      <c r="O514" s="8"/>
    </row>
    <row r="515" spans="1:15" ht="15.75" customHeight="1" x14ac:dyDescent="0.2">
      <c r="A515" s="35">
        <v>1366</v>
      </c>
      <c r="B515" s="35" t="s">
        <v>5765</v>
      </c>
      <c r="C515" s="40" t="str">
        <f>IF(ISERROR(VLOOKUP(D515,perOX!$B$1:$C$170,2,FALSE)),"",VLOOKUP(D515,perOX!$B$1:$C$170,2,FALSE))</f>
        <v/>
      </c>
      <c r="D515" s="43" t="s">
        <v>9020</v>
      </c>
      <c r="E515" s="35" t="s">
        <v>22</v>
      </c>
      <c r="F515" s="41" t="s">
        <v>5771</v>
      </c>
      <c r="G515" s="35" t="s">
        <v>30</v>
      </c>
      <c r="H515" s="24" t="s">
        <v>9017</v>
      </c>
      <c r="I515" s="46" t="s">
        <v>5516</v>
      </c>
      <c r="J515" s="35" t="s">
        <v>5517</v>
      </c>
      <c r="K515" s="22"/>
      <c r="L515" s="22" t="s">
        <v>8915</v>
      </c>
      <c r="M515" s="22"/>
      <c r="N515" s="71"/>
      <c r="O515" s="8"/>
    </row>
    <row r="516" spans="1:15" ht="15.75" customHeight="1" x14ac:dyDescent="0.2">
      <c r="A516" s="55">
        <v>2070</v>
      </c>
      <c r="B516" s="33" t="s">
        <v>10653</v>
      </c>
      <c r="C516" s="40" t="str">
        <f>IF(ISERROR(VLOOKUP(D516,perOX!$B$1:$C$170,2,FALSE)),"",VLOOKUP(D516,perOX!$B$1:$C$170,2,FALSE))</f>
        <v/>
      </c>
      <c r="D516" s="47" t="s">
        <v>2146</v>
      </c>
      <c r="E516" s="33" t="s">
        <v>49</v>
      </c>
      <c r="F516" s="47" t="s">
        <v>10654</v>
      </c>
      <c r="G516" s="33" t="s">
        <v>30</v>
      </c>
      <c r="H516" s="33" t="s">
        <v>10536</v>
      </c>
      <c r="I516" s="42"/>
      <c r="J516" s="22"/>
      <c r="K516" s="22"/>
      <c r="L516" s="25" t="s">
        <v>10533</v>
      </c>
      <c r="M516" s="22"/>
      <c r="N516" s="71"/>
      <c r="O516" s="8"/>
    </row>
    <row r="517" spans="1:15" ht="15.75" customHeight="1" x14ac:dyDescent="0.2">
      <c r="A517" s="55">
        <v>2071</v>
      </c>
      <c r="B517" s="33" t="s">
        <v>10653</v>
      </c>
      <c r="C517" s="40" t="str">
        <f>IF(ISERROR(VLOOKUP(D517,perOX!$B$1:$C$170,2,FALSE)),"",VLOOKUP(D517,perOX!$B$1:$C$170,2,FALSE))</f>
        <v/>
      </c>
      <c r="D517" s="47" t="s">
        <v>2146</v>
      </c>
      <c r="E517" s="33" t="s">
        <v>49</v>
      </c>
      <c r="F517" s="47" t="s">
        <v>10654</v>
      </c>
      <c r="G517" s="33" t="s">
        <v>30</v>
      </c>
      <c r="H517" s="33" t="s">
        <v>10536</v>
      </c>
      <c r="I517" s="42"/>
      <c r="J517" s="22"/>
      <c r="K517" s="22"/>
      <c r="L517" s="25" t="s">
        <v>10533</v>
      </c>
      <c r="M517" s="22"/>
      <c r="N517" s="71"/>
      <c r="O517" s="8"/>
    </row>
    <row r="518" spans="1:15" ht="15.75" customHeight="1" x14ac:dyDescent="0.2">
      <c r="A518" s="55">
        <v>2075</v>
      </c>
      <c r="B518" s="33" t="s">
        <v>10653</v>
      </c>
      <c r="C518" s="40" t="str">
        <f>IF(ISERROR(VLOOKUP(D518,perOX!$B$1:$C$170,2,FALSE)),"",VLOOKUP(D518,perOX!$B$1:$C$170,2,FALSE))</f>
        <v/>
      </c>
      <c r="D518" s="47" t="s">
        <v>2146</v>
      </c>
      <c r="E518" s="33" t="s">
        <v>49</v>
      </c>
      <c r="F518" s="47" t="s">
        <v>10654</v>
      </c>
      <c r="G518" s="33" t="s">
        <v>30</v>
      </c>
      <c r="H518" s="33" t="s">
        <v>10536</v>
      </c>
      <c r="I518" s="42"/>
      <c r="J518" s="22"/>
      <c r="K518" s="22"/>
      <c r="L518" s="25" t="s">
        <v>10533</v>
      </c>
      <c r="M518" s="22"/>
      <c r="N518" s="71"/>
      <c r="O518" s="8"/>
    </row>
    <row r="519" spans="1:15" ht="15.75" customHeight="1" x14ac:dyDescent="0.2">
      <c r="A519" s="55">
        <v>2074</v>
      </c>
      <c r="B519" s="33" t="s">
        <v>10658</v>
      </c>
      <c r="C519" s="40" t="str">
        <f>IF(ISERROR(VLOOKUP(D519,perOX!$B$1:$C$170,2,FALSE)),"",VLOOKUP(D519,perOX!$B$1:$C$170,2,FALSE))</f>
        <v/>
      </c>
      <c r="D519" s="47" t="s">
        <v>6164</v>
      </c>
      <c r="E519" s="33" t="s">
        <v>49</v>
      </c>
      <c r="F519" s="47" t="s">
        <v>10659</v>
      </c>
      <c r="G519" s="33" t="s">
        <v>30</v>
      </c>
      <c r="H519" s="33" t="s">
        <v>10536</v>
      </c>
      <c r="I519" s="42"/>
      <c r="J519" s="22"/>
      <c r="K519" s="22"/>
      <c r="L519" s="25" t="s">
        <v>10533</v>
      </c>
      <c r="M519" s="22"/>
      <c r="N519" s="71"/>
      <c r="O519" s="8"/>
    </row>
    <row r="520" spans="1:15" ht="15.75" customHeight="1" x14ac:dyDescent="0.2">
      <c r="A520" s="35">
        <v>1767</v>
      </c>
      <c r="B520" s="44" t="s">
        <v>10276</v>
      </c>
      <c r="C520" s="40" t="str">
        <f>IF(ISERROR(VLOOKUP(D520,perOX!$B$1:$C$170,2,FALSE)),"",VLOOKUP(D520,perOX!$B$1:$C$170,2,FALSE))</f>
        <v/>
      </c>
      <c r="D520" s="47" t="s">
        <v>6168</v>
      </c>
      <c r="E520" s="27" t="s">
        <v>5159</v>
      </c>
      <c r="F520" s="45" t="s">
        <v>9256</v>
      </c>
      <c r="G520" s="27" t="s">
        <v>20</v>
      </c>
      <c r="H520" s="27" t="s">
        <v>8913</v>
      </c>
      <c r="I520" s="42"/>
      <c r="J520" s="22"/>
      <c r="K520" s="22"/>
      <c r="L520" s="24" t="s">
        <v>10297</v>
      </c>
      <c r="M520" s="24"/>
      <c r="N520" s="71"/>
      <c r="O520" s="8"/>
    </row>
    <row r="521" spans="1:15" ht="15.75" customHeight="1" x14ac:dyDescent="0.2">
      <c r="A521" s="35">
        <v>1782</v>
      </c>
      <c r="B521" s="24" t="s">
        <v>10289</v>
      </c>
      <c r="C521" s="40" t="str">
        <f>IF(ISERROR(VLOOKUP(D521,perOX!$B$1:$C$170,2,FALSE)),"",VLOOKUP(D521,perOX!$B$1:$C$170,2,FALSE))</f>
        <v/>
      </c>
      <c r="D521" s="43" t="s">
        <v>219</v>
      </c>
      <c r="E521" s="24" t="s">
        <v>49</v>
      </c>
      <c r="F521" s="43" t="s">
        <v>379</v>
      </c>
      <c r="G521" s="24" t="s">
        <v>30</v>
      </c>
      <c r="H521" s="24" t="s">
        <v>2123</v>
      </c>
      <c r="I521" s="46"/>
      <c r="J521" s="22"/>
      <c r="K521" s="22"/>
      <c r="L521" s="24" t="s">
        <v>10297</v>
      </c>
      <c r="M521" s="24"/>
      <c r="N521" s="71"/>
      <c r="O521" s="8"/>
    </row>
    <row r="522" spans="1:15" ht="15.75" customHeight="1" x14ac:dyDescent="0.2">
      <c r="A522" s="35">
        <v>245</v>
      </c>
      <c r="B522" s="35" t="s">
        <v>6171</v>
      </c>
      <c r="C522" s="40" t="str">
        <f>IF(ISERROR(VLOOKUP(D522,perOX!$B$1:$C$170,2,FALSE)),"",VLOOKUP(D522,perOX!$B$1:$C$170,2,FALSE))</f>
        <v/>
      </c>
      <c r="D522" s="41" t="s">
        <v>6173</v>
      </c>
      <c r="E522" s="35" t="s">
        <v>6174</v>
      </c>
      <c r="F522" s="41" t="s">
        <v>6175</v>
      </c>
      <c r="G522" s="35" t="s">
        <v>6176</v>
      </c>
      <c r="H522" s="24" t="s">
        <v>9440</v>
      </c>
      <c r="I522" s="42"/>
      <c r="J522" s="22"/>
      <c r="K522" s="22"/>
      <c r="L522" s="35" t="s">
        <v>6177</v>
      </c>
      <c r="M522" s="35"/>
      <c r="N522" s="71"/>
      <c r="O522" s="8"/>
    </row>
    <row r="523" spans="1:15" ht="15.75" customHeight="1" x14ac:dyDescent="0.2">
      <c r="A523" s="35">
        <v>246</v>
      </c>
      <c r="B523" s="35" t="s">
        <v>6178</v>
      </c>
      <c r="C523" s="40" t="str">
        <f>IF(ISERROR(VLOOKUP(D523,perOX!$B$1:$C$170,2,FALSE)),"",VLOOKUP(D523,perOX!$B$1:$C$170,2,FALSE))</f>
        <v/>
      </c>
      <c r="D523" s="41" t="s">
        <v>6187</v>
      </c>
      <c r="E523" s="35" t="s">
        <v>6188</v>
      </c>
      <c r="F523" s="41" t="s">
        <v>6189</v>
      </c>
      <c r="G523" s="35" t="s">
        <v>6190</v>
      </c>
      <c r="H523" s="24" t="s">
        <v>9440</v>
      </c>
      <c r="I523" s="42"/>
      <c r="J523" s="22"/>
      <c r="K523" s="22"/>
      <c r="L523" s="35" t="s">
        <v>6191</v>
      </c>
      <c r="M523" s="35"/>
      <c r="N523" s="71"/>
      <c r="O523" s="8"/>
    </row>
    <row r="524" spans="1:15" ht="15.75" customHeight="1" x14ac:dyDescent="0.2">
      <c r="A524" s="35">
        <v>1721</v>
      </c>
      <c r="B524" s="44" t="s">
        <v>9274</v>
      </c>
      <c r="C524" s="40" t="str">
        <f>IF(ISERROR(VLOOKUP(D524,perOX!$B$1:$C$170,2,FALSE)),"",VLOOKUP(D524,perOX!$B$1:$C$170,2,FALSE))</f>
        <v/>
      </c>
      <c r="D524" s="47" t="s">
        <v>6203</v>
      </c>
      <c r="E524" s="27" t="s">
        <v>49</v>
      </c>
      <c r="F524" s="45" t="s">
        <v>9275</v>
      </c>
      <c r="G524" s="27" t="s">
        <v>20</v>
      </c>
      <c r="H524" s="27" t="s">
        <v>8913</v>
      </c>
      <c r="I524" s="105">
        <v>41981</v>
      </c>
      <c r="J524" s="22"/>
      <c r="K524" s="22"/>
      <c r="L524" s="22" t="s">
        <v>9402</v>
      </c>
      <c r="M524" s="22"/>
      <c r="N524" s="44" t="s">
        <v>5117</v>
      </c>
      <c r="O524" s="38"/>
    </row>
    <row r="525" spans="1:15" ht="15.75" customHeight="1" x14ac:dyDescent="0.2">
      <c r="A525" s="35">
        <v>484</v>
      </c>
      <c r="B525" s="44" t="s">
        <v>2327</v>
      </c>
      <c r="C525" s="40" t="str">
        <f>IF(ISERROR(VLOOKUP(D525,perOX!$B$1:$C$170,2,FALSE)),"",VLOOKUP(D525,perOX!$B$1:$C$170,2,FALSE))</f>
        <v/>
      </c>
      <c r="D525" s="47" t="s">
        <v>2335</v>
      </c>
      <c r="E525" s="27" t="s">
        <v>4213</v>
      </c>
      <c r="F525" s="45" t="s">
        <v>4849</v>
      </c>
      <c r="G525" s="27" t="s">
        <v>8755</v>
      </c>
      <c r="H525" s="27" t="s">
        <v>4689</v>
      </c>
      <c r="I525" s="100"/>
      <c r="J525" s="22"/>
      <c r="K525" s="27"/>
      <c r="L525" s="25" t="s">
        <v>8914</v>
      </c>
      <c r="M525" s="25"/>
      <c r="N525" s="33" t="s">
        <v>8752</v>
      </c>
      <c r="O525" s="7" t="s">
        <v>127</v>
      </c>
    </row>
    <row r="526" spans="1:15" ht="15.75" customHeight="1" x14ac:dyDescent="0.2">
      <c r="A526" s="35">
        <v>485</v>
      </c>
      <c r="B526" s="44" t="s">
        <v>2327</v>
      </c>
      <c r="C526" s="40" t="str">
        <f>IF(ISERROR(VLOOKUP(D526,perOX!$B$1:$C$170,2,FALSE)),"",VLOOKUP(D526,perOX!$B$1:$C$170,2,FALSE))</f>
        <v/>
      </c>
      <c r="D526" s="47" t="s">
        <v>2335</v>
      </c>
      <c r="E526" s="27" t="s">
        <v>4213</v>
      </c>
      <c r="F526" s="45" t="s">
        <v>4849</v>
      </c>
      <c r="G526" s="27" t="s">
        <v>8755</v>
      </c>
      <c r="H526" s="27" t="s">
        <v>4689</v>
      </c>
      <c r="I526" s="100"/>
      <c r="J526" s="22"/>
      <c r="K526" s="27"/>
      <c r="L526" s="25" t="s">
        <v>8914</v>
      </c>
      <c r="M526" s="25"/>
      <c r="N526" s="33"/>
      <c r="O526" s="7"/>
    </row>
    <row r="527" spans="1:15" ht="15.75" customHeight="1" x14ac:dyDescent="0.2">
      <c r="A527" s="55">
        <v>2073</v>
      </c>
      <c r="B527" s="33" t="s">
        <v>10657</v>
      </c>
      <c r="C527" s="40" t="str">
        <f>IF(ISERROR(VLOOKUP(D527,perOX!$B$1:$C$170,2,FALSE)),"",VLOOKUP(D527,perOX!$B$1:$C$170,2,FALSE))</f>
        <v/>
      </c>
      <c r="D527" s="47" t="s">
        <v>6231</v>
      </c>
      <c r="E527" s="33" t="s">
        <v>49</v>
      </c>
      <c r="F527" s="47">
        <v>232483</v>
      </c>
      <c r="G527" s="33" t="s">
        <v>20</v>
      </c>
      <c r="H527" s="33" t="s">
        <v>10536</v>
      </c>
      <c r="I527" s="42"/>
      <c r="J527" s="22"/>
      <c r="K527" s="22"/>
      <c r="L527" s="25" t="s">
        <v>10533</v>
      </c>
      <c r="M527" s="22"/>
      <c r="N527" s="71"/>
      <c r="O527" s="8"/>
    </row>
    <row r="528" spans="1:15" ht="15.75" customHeight="1" x14ac:dyDescent="0.2">
      <c r="A528" s="35">
        <v>148</v>
      </c>
      <c r="B528" s="35" t="s">
        <v>6214</v>
      </c>
      <c r="C528" s="40" t="str">
        <f>IF(ISERROR(VLOOKUP(D528,perOX!$B$1:$C$170,2,FALSE)),"",VLOOKUP(D528,perOX!$B$1:$C$170,2,FALSE))</f>
        <v/>
      </c>
      <c r="D528" s="41" t="s">
        <v>6217</v>
      </c>
      <c r="E528" s="35" t="s">
        <v>6219</v>
      </c>
      <c r="F528" s="41" t="s">
        <v>6220</v>
      </c>
      <c r="G528" s="35" t="s">
        <v>6221</v>
      </c>
      <c r="H528" s="35" t="s">
        <v>6222</v>
      </c>
      <c r="I528" s="46"/>
      <c r="J528" s="35"/>
      <c r="K528" s="22"/>
      <c r="L528" s="35" t="s">
        <v>6224</v>
      </c>
      <c r="M528" s="35"/>
      <c r="N528" s="71"/>
      <c r="O528" s="8"/>
    </row>
    <row r="529" spans="1:15" ht="15.75" customHeight="1" x14ac:dyDescent="0.2">
      <c r="A529" s="35">
        <v>1722</v>
      </c>
      <c r="B529" s="44" t="s">
        <v>9268</v>
      </c>
      <c r="C529" s="40" t="str">
        <f>IF(ISERROR(VLOOKUP(D529,perOX!$B$1:$C$170,2,FALSE)),"",VLOOKUP(D529,perOX!$B$1:$C$170,2,FALSE))</f>
        <v/>
      </c>
      <c r="D529" s="47" t="s">
        <v>9269</v>
      </c>
      <c r="E529" s="27" t="s">
        <v>49</v>
      </c>
      <c r="F529" s="45">
        <v>135364</v>
      </c>
      <c r="G529" s="27" t="s">
        <v>30</v>
      </c>
      <c r="H529" s="27" t="s">
        <v>8913</v>
      </c>
      <c r="I529" s="105">
        <v>41981</v>
      </c>
      <c r="J529" s="22"/>
      <c r="K529" s="22"/>
      <c r="L529" s="22" t="s">
        <v>9402</v>
      </c>
      <c r="M529" s="22"/>
      <c r="N529" s="44" t="s">
        <v>3546</v>
      </c>
      <c r="O529" s="38"/>
    </row>
    <row r="530" spans="1:15" ht="15.75" customHeight="1" x14ac:dyDescent="0.2">
      <c r="A530" s="35">
        <v>1723</v>
      </c>
      <c r="B530" s="44" t="s">
        <v>9263</v>
      </c>
      <c r="C530" s="40" t="str">
        <f>IF(ISERROR(VLOOKUP(D530,perOX!$B$1:$C$170,2,FALSE)),"",VLOOKUP(D530,perOX!$B$1:$C$170,2,FALSE))</f>
        <v/>
      </c>
      <c r="D530" s="47" t="s">
        <v>9264</v>
      </c>
      <c r="E530" s="27" t="s">
        <v>49</v>
      </c>
      <c r="F530" s="45">
        <v>137766</v>
      </c>
      <c r="G530" s="27" t="s">
        <v>30</v>
      </c>
      <c r="H530" s="27" t="s">
        <v>8913</v>
      </c>
      <c r="I530" s="105">
        <v>41981</v>
      </c>
      <c r="J530" s="22"/>
      <c r="K530" s="22"/>
      <c r="L530" s="22" t="s">
        <v>9402</v>
      </c>
      <c r="M530" s="22"/>
      <c r="N530" s="99"/>
      <c r="O530" s="38"/>
    </row>
    <row r="531" spans="1:15" ht="15.75" customHeight="1" x14ac:dyDescent="0.2">
      <c r="A531" s="55">
        <v>2077</v>
      </c>
      <c r="B531" s="33" t="s">
        <v>10662</v>
      </c>
      <c r="C531" s="40" t="str">
        <f>IF(ISERROR(VLOOKUP(D531,perOX!$B$1:$C$170,2,FALSE)),"",VLOOKUP(D531,perOX!$B$1:$C$170,2,FALSE))</f>
        <v/>
      </c>
      <c r="D531" s="47" t="s">
        <v>10663</v>
      </c>
      <c r="E531" s="33" t="s">
        <v>49</v>
      </c>
      <c r="F531" s="47">
        <v>246549</v>
      </c>
      <c r="G531" s="33" t="s">
        <v>30</v>
      </c>
      <c r="H531" s="33" t="s">
        <v>10536</v>
      </c>
      <c r="I531" s="42"/>
      <c r="J531" s="22"/>
      <c r="K531" s="22"/>
      <c r="L531" s="25" t="s">
        <v>10533</v>
      </c>
      <c r="M531" s="22"/>
      <c r="N531" s="71" t="s">
        <v>756</v>
      </c>
      <c r="O531" s="8"/>
    </row>
    <row r="532" spans="1:15" ht="15.75" customHeight="1" x14ac:dyDescent="0.2">
      <c r="A532" s="114">
        <v>2576</v>
      </c>
      <c r="B532" s="54" t="s">
        <v>6246</v>
      </c>
      <c r="C532" s="40" t="str">
        <f>IF(ISERROR(VLOOKUP(D532,perOX!$B$1:$C$170,2,FALSE)),"",VLOOKUP(D532,perOX!$B$1:$C$170,2,FALSE))</f>
        <v/>
      </c>
      <c r="D532" s="115" t="s">
        <v>11325</v>
      </c>
      <c r="E532" s="54" t="s">
        <v>18</v>
      </c>
      <c r="F532" s="115" t="s">
        <v>11326</v>
      </c>
      <c r="G532" s="54" t="s">
        <v>23</v>
      </c>
      <c r="H532" s="54" t="s">
        <v>11248</v>
      </c>
      <c r="I532" s="116"/>
      <c r="J532" s="99"/>
      <c r="K532" s="71"/>
      <c r="L532" s="54" t="s">
        <v>11329</v>
      </c>
      <c r="M532" s="71"/>
      <c r="N532" s="99"/>
      <c r="O532" s="37"/>
    </row>
    <row r="533" spans="1:15" ht="15.75" customHeight="1" x14ac:dyDescent="0.2">
      <c r="A533" s="35">
        <v>1815</v>
      </c>
      <c r="B533" s="44" t="s">
        <v>10988</v>
      </c>
      <c r="C533" s="40" t="str">
        <f>IF(ISERROR(VLOOKUP(D533,perOX!$B$1:$C$170,2,FALSE)),"",VLOOKUP(D533,perOX!$B$1:$C$170,2,FALSE))</f>
        <v/>
      </c>
      <c r="D533" s="70" t="s">
        <v>10990</v>
      </c>
      <c r="E533" s="24" t="s">
        <v>22</v>
      </c>
      <c r="F533" s="73">
        <v>51269</v>
      </c>
      <c r="G533" s="54" t="s">
        <v>10985</v>
      </c>
      <c r="H533" s="54" t="s">
        <v>2520</v>
      </c>
      <c r="I533" s="46">
        <v>42125</v>
      </c>
      <c r="J533" s="22"/>
      <c r="K533" s="25" t="s">
        <v>2520</v>
      </c>
      <c r="L533" s="22" t="s">
        <v>11048</v>
      </c>
      <c r="M533" s="22"/>
      <c r="N533" s="71"/>
      <c r="O533" s="8"/>
    </row>
    <row r="534" spans="1:15" ht="15.75" customHeight="1" x14ac:dyDescent="0.2">
      <c r="A534" s="35">
        <v>434</v>
      </c>
      <c r="B534" s="35" t="s">
        <v>6279</v>
      </c>
      <c r="C534" s="40" t="str">
        <f>IF(ISERROR(VLOOKUP(D534,perOX!$B$1:$C$170,2,FALSE)),"",VLOOKUP(D534,perOX!$B$1:$C$170,2,FALSE))</f>
        <v/>
      </c>
      <c r="D534" s="41" t="s">
        <v>6280</v>
      </c>
      <c r="E534" s="35" t="s">
        <v>6281</v>
      </c>
      <c r="F534" s="41" t="s">
        <v>6282</v>
      </c>
      <c r="G534" s="35" t="s">
        <v>6283</v>
      </c>
      <c r="H534" s="35" t="s">
        <v>6284</v>
      </c>
      <c r="I534" s="42"/>
      <c r="J534" s="22"/>
      <c r="K534" s="22"/>
      <c r="L534" s="35" t="s">
        <v>6285</v>
      </c>
      <c r="M534" s="35"/>
      <c r="N534" s="71"/>
      <c r="O534" s="8"/>
    </row>
    <row r="535" spans="1:15" ht="15.75" customHeight="1" x14ac:dyDescent="0.2">
      <c r="A535" s="35">
        <v>529</v>
      </c>
      <c r="B535" s="44" t="s">
        <v>4850</v>
      </c>
      <c r="C535" s="40" t="str">
        <f>IF(ISERROR(VLOOKUP(D535,perOX!$B$1:$C$170,2,FALSE)),"",VLOOKUP(D535,perOX!$B$1:$C$170,2,FALSE))</f>
        <v/>
      </c>
      <c r="D535" s="47" t="s">
        <v>2364</v>
      </c>
      <c r="E535" s="27" t="s">
        <v>117</v>
      </c>
      <c r="F535" s="45" t="s">
        <v>4853</v>
      </c>
      <c r="G535" s="27" t="s">
        <v>167</v>
      </c>
      <c r="H535" s="27" t="s">
        <v>4689</v>
      </c>
      <c r="I535" s="100"/>
      <c r="J535" s="22"/>
      <c r="K535" s="69"/>
      <c r="L535" s="25" t="s">
        <v>8914</v>
      </c>
      <c r="M535" s="25"/>
      <c r="N535" s="33" t="s">
        <v>8818</v>
      </c>
      <c r="O535" s="9"/>
    </row>
    <row r="536" spans="1:15" ht="15.75" customHeight="1" x14ac:dyDescent="0.2">
      <c r="A536" s="35">
        <v>1660</v>
      </c>
      <c r="B536" s="44" t="s">
        <v>4850</v>
      </c>
      <c r="C536" s="40" t="str">
        <f>IF(ISERROR(VLOOKUP(D536,perOX!$B$1:$C$170,2,FALSE)),"",VLOOKUP(D536,perOX!$B$1:$C$170,2,FALSE))</f>
        <v/>
      </c>
      <c r="D536" s="47" t="s">
        <v>2364</v>
      </c>
      <c r="E536" s="27" t="s">
        <v>117</v>
      </c>
      <c r="F536" s="45" t="s">
        <v>4853</v>
      </c>
      <c r="G536" s="27" t="s">
        <v>8221</v>
      </c>
      <c r="H536" s="35" t="s">
        <v>6284</v>
      </c>
      <c r="I536" s="99"/>
      <c r="J536" s="22"/>
      <c r="K536" s="22"/>
      <c r="L536" s="22" t="s">
        <v>9402</v>
      </c>
      <c r="M536" s="22"/>
      <c r="N536" s="44" t="s">
        <v>8818</v>
      </c>
      <c r="O536" s="38"/>
    </row>
    <row r="537" spans="1:15" ht="15.75" customHeight="1" x14ac:dyDescent="0.2">
      <c r="A537" s="35">
        <v>1760</v>
      </c>
      <c r="B537" s="35" t="s">
        <v>4743</v>
      </c>
      <c r="C537" s="40" t="str">
        <f>IF(ISERROR(VLOOKUP(D537,perOX!$B$1:$C$170,2,FALSE)),"",VLOOKUP(D537,perOX!$B$1:$C$170,2,FALSE))</f>
        <v/>
      </c>
      <c r="D537" s="41" t="s">
        <v>2364</v>
      </c>
      <c r="E537" s="24" t="s">
        <v>4233</v>
      </c>
      <c r="F537" s="43" t="s">
        <v>10274</v>
      </c>
      <c r="G537" s="35" t="s">
        <v>1235</v>
      </c>
      <c r="H537" s="35" t="s">
        <v>6284</v>
      </c>
      <c r="I537" s="42"/>
      <c r="J537" s="22"/>
      <c r="K537" s="22"/>
      <c r="L537" s="24" t="s">
        <v>10297</v>
      </c>
      <c r="M537" s="24"/>
      <c r="N537" s="71"/>
      <c r="O537" s="8"/>
    </row>
    <row r="538" spans="1:15" ht="15.75" customHeight="1" x14ac:dyDescent="0.2">
      <c r="A538" s="35">
        <v>1761</v>
      </c>
      <c r="B538" s="35" t="s">
        <v>4743</v>
      </c>
      <c r="C538" s="40" t="str">
        <f>IF(ISERROR(VLOOKUP(D538,perOX!$B$1:$C$170,2,FALSE)),"",VLOOKUP(D538,perOX!$B$1:$C$170,2,FALSE))</f>
        <v/>
      </c>
      <c r="D538" s="41" t="s">
        <v>2364</v>
      </c>
      <c r="E538" s="35" t="s">
        <v>117</v>
      </c>
      <c r="F538" s="41" t="s">
        <v>4853</v>
      </c>
      <c r="G538" s="35" t="s">
        <v>1235</v>
      </c>
      <c r="H538" s="35" t="s">
        <v>6284</v>
      </c>
      <c r="I538" s="42"/>
      <c r="J538" s="22"/>
      <c r="K538" s="22"/>
      <c r="L538" s="24" t="s">
        <v>10297</v>
      </c>
      <c r="M538" s="24"/>
      <c r="N538" s="71"/>
      <c r="O538" s="8"/>
    </row>
    <row r="539" spans="1:15" ht="15.75" customHeight="1" x14ac:dyDescent="0.2">
      <c r="A539" s="35">
        <v>1724</v>
      </c>
      <c r="B539" s="44" t="s">
        <v>9329</v>
      </c>
      <c r="C539" s="40" t="str">
        <f>IF(ISERROR(VLOOKUP(D539,perOX!$B$1:$C$170,2,FALSE)),"",VLOOKUP(D539,perOX!$B$1:$C$170,2,FALSE))</f>
        <v/>
      </c>
      <c r="D539" s="47" t="s">
        <v>2364</v>
      </c>
      <c r="E539" s="27" t="s">
        <v>4213</v>
      </c>
      <c r="F539" s="45">
        <v>276855</v>
      </c>
      <c r="G539" s="27" t="s">
        <v>201</v>
      </c>
      <c r="H539" s="27" t="s">
        <v>8913</v>
      </c>
      <c r="I539" s="105">
        <v>41981</v>
      </c>
      <c r="J539" s="22"/>
      <c r="K539" s="22"/>
      <c r="L539" s="22" t="s">
        <v>9402</v>
      </c>
      <c r="M539" s="22"/>
      <c r="N539" s="99"/>
      <c r="O539" s="38"/>
    </row>
    <row r="540" spans="1:15" ht="15.75" customHeight="1" x14ac:dyDescent="0.2">
      <c r="A540" s="55">
        <v>2088</v>
      </c>
      <c r="B540" s="33" t="s">
        <v>10671</v>
      </c>
      <c r="C540" s="40" t="str">
        <f>IF(ISERROR(VLOOKUP(D540,perOX!$B$1:$C$170,2,FALSE)),"",VLOOKUP(D540,perOX!$B$1:$C$170,2,FALSE))</f>
        <v/>
      </c>
      <c r="D540" s="47" t="s">
        <v>10672</v>
      </c>
      <c r="E540" s="33" t="s">
        <v>49</v>
      </c>
      <c r="F540" s="47" t="s">
        <v>10673</v>
      </c>
      <c r="G540" s="33" t="s">
        <v>30</v>
      </c>
      <c r="H540" s="33" t="s">
        <v>10536</v>
      </c>
      <c r="I540" s="42"/>
      <c r="J540" s="22"/>
      <c r="K540" s="22"/>
      <c r="L540" s="25" t="s">
        <v>10533</v>
      </c>
      <c r="M540" s="22"/>
      <c r="N540" s="71" t="s">
        <v>756</v>
      </c>
      <c r="O540" s="8"/>
    </row>
    <row r="541" spans="1:15" ht="15.75" customHeight="1" x14ac:dyDescent="0.2">
      <c r="A541" s="55">
        <v>2065</v>
      </c>
      <c r="B541" s="33" t="s">
        <v>10646</v>
      </c>
      <c r="C541" s="40" t="str">
        <f>IF(ISERROR(VLOOKUP(D541,perOX!$B$1:$C$170,2,FALSE)),"",VLOOKUP(D541,perOX!$B$1:$C$170,2,FALSE))</f>
        <v/>
      </c>
      <c r="D541" s="47" t="s">
        <v>6354</v>
      </c>
      <c r="E541" s="33" t="s">
        <v>6355</v>
      </c>
      <c r="F541" s="47">
        <v>3092</v>
      </c>
      <c r="G541" s="33" t="s">
        <v>30</v>
      </c>
      <c r="H541" s="33" t="s">
        <v>10536</v>
      </c>
      <c r="I541" s="42"/>
      <c r="J541" s="22"/>
      <c r="K541" s="22"/>
      <c r="L541" s="25" t="s">
        <v>10533</v>
      </c>
      <c r="M541" s="22"/>
      <c r="N541" s="71"/>
      <c r="O541" s="8"/>
    </row>
    <row r="542" spans="1:15" ht="15.75" customHeight="1" x14ac:dyDescent="0.2">
      <c r="A542" s="114">
        <v>2477</v>
      </c>
      <c r="B542" s="54" t="s">
        <v>11218</v>
      </c>
      <c r="C542" s="40" t="str">
        <f>IF(ISERROR(VLOOKUP(D542,perOX!$B$1:$C$170,2,FALSE)),"",VLOOKUP(D542,perOX!$B$1:$C$170,2,FALSE))</f>
        <v/>
      </c>
      <c r="D542" s="115" t="s">
        <v>6509</v>
      </c>
      <c r="E542" s="54" t="s">
        <v>49</v>
      </c>
      <c r="F542" s="115" t="s">
        <v>11330</v>
      </c>
      <c r="G542" s="54" t="s">
        <v>73</v>
      </c>
      <c r="H542" s="54" t="s">
        <v>11214</v>
      </c>
      <c r="I542" s="116"/>
      <c r="J542" s="99"/>
      <c r="K542" s="71"/>
      <c r="L542" s="54" t="s">
        <v>11329</v>
      </c>
      <c r="M542" s="71"/>
      <c r="N542" s="99"/>
      <c r="O542" s="37"/>
    </row>
    <row r="543" spans="1:15" ht="15.75" customHeight="1" x14ac:dyDescent="0.2">
      <c r="A543" s="35">
        <v>577</v>
      </c>
      <c r="B543" s="35" t="s">
        <v>6356</v>
      </c>
      <c r="C543" s="40" t="str">
        <f>IF(ISERROR(VLOOKUP(D543,perOX!$B$1:$C$170,2,FALSE)),"",VLOOKUP(D543,perOX!$B$1:$C$170,2,FALSE))</f>
        <v/>
      </c>
      <c r="D543" s="41" t="s">
        <v>6358</v>
      </c>
      <c r="E543" s="35" t="s">
        <v>6359</v>
      </c>
      <c r="F543" s="41" t="s">
        <v>6360</v>
      </c>
      <c r="G543" s="35" t="s">
        <v>6361</v>
      </c>
      <c r="H543" s="35" t="s">
        <v>6362</v>
      </c>
      <c r="I543" s="46"/>
      <c r="J543" s="22"/>
      <c r="K543" s="35"/>
      <c r="L543" s="35" t="s">
        <v>6363</v>
      </c>
      <c r="M543" s="35"/>
      <c r="N543" s="71"/>
      <c r="O543" s="8"/>
    </row>
    <row r="544" spans="1:15" ht="15.75" customHeight="1" x14ac:dyDescent="0.2">
      <c r="A544" s="35">
        <v>578</v>
      </c>
      <c r="B544" s="35" t="s">
        <v>6364</v>
      </c>
      <c r="C544" s="40" t="str">
        <f>IF(ISERROR(VLOOKUP(D544,perOX!$B$1:$C$170,2,FALSE)),"",VLOOKUP(D544,perOX!$B$1:$C$170,2,FALSE))</f>
        <v/>
      </c>
      <c r="D544" s="41" t="s">
        <v>6372</v>
      </c>
      <c r="E544" s="35" t="s">
        <v>6373</v>
      </c>
      <c r="F544" s="41" t="s">
        <v>6374</v>
      </c>
      <c r="G544" s="35" t="s">
        <v>6375</v>
      </c>
      <c r="H544" s="35" t="s">
        <v>6376</v>
      </c>
      <c r="I544" s="46"/>
      <c r="J544" s="22"/>
      <c r="K544" s="35"/>
      <c r="L544" s="35" t="s">
        <v>6377</v>
      </c>
      <c r="M544" s="35"/>
      <c r="N544" s="71"/>
      <c r="O544" s="8"/>
    </row>
    <row r="545" spans="1:15" ht="15.75" customHeight="1" x14ac:dyDescent="0.2">
      <c r="A545" s="35">
        <v>579</v>
      </c>
      <c r="B545" s="35" t="s">
        <v>6378</v>
      </c>
      <c r="C545" s="40" t="str">
        <f>IF(ISERROR(VLOOKUP(D545,perOX!$B$1:$C$170,2,FALSE)),"",VLOOKUP(D545,perOX!$B$1:$C$170,2,FALSE))</f>
        <v/>
      </c>
      <c r="D545" s="41" t="s">
        <v>6385</v>
      </c>
      <c r="E545" s="35" t="s">
        <v>6386</v>
      </c>
      <c r="F545" s="41" t="s">
        <v>6387</v>
      </c>
      <c r="G545" s="35" t="s">
        <v>6388</v>
      </c>
      <c r="H545" s="35" t="s">
        <v>6389</v>
      </c>
      <c r="I545" s="46"/>
      <c r="J545" s="22"/>
      <c r="K545" s="35"/>
      <c r="L545" s="35" t="s">
        <v>6390</v>
      </c>
      <c r="M545" s="35"/>
      <c r="N545" s="71"/>
      <c r="O545" s="8"/>
    </row>
    <row r="546" spans="1:15" ht="15.75" customHeight="1" x14ac:dyDescent="0.2">
      <c r="A546" s="114">
        <v>2494</v>
      </c>
      <c r="B546" s="54" t="s">
        <v>11234</v>
      </c>
      <c r="C546" s="40" t="str">
        <f>IF(ISERROR(VLOOKUP(D546,perOX!$B$1:$C$170,2,FALSE)),"",VLOOKUP(D546,perOX!$B$1:$C$170,2,FALSE))</f>
        <v/>
      </c>
      <c r="D546" s="115" t="s">
        <v>11235</v>
      </c>
      <c r="E546" s="54" t="s">
        <v>817</v>
      </c>
      <c r="F546" s="115">
        <v>2049500010</v>
      </c>
      <c r="G546" s="54" t="s">
        <v>701</v>
      </c>
      <c r="H546" s="54" t="s">
        <v>11214</v>
      </c>
      <c r="I546" s="116"/>
      <c r="J546" s="99"/>
      <c r="K546" s="71"/>
      <c r="L546" s="54" t="s">
        <v>11329</v>
      </c>
      <c r="M546" s="71"/>
      <c r="N546" s="99"/>
      <c r="O546" s="37"/>
    </row>
    <row r="547" spans="1:15" ht="15.75" customHeight="1" x14ac:dyDescent="0.2">
      <c r="A547" s="114">
        <v>2478</v>
      </c>
      <c r="B547" s="54" t="s">
        <v>11219</v>
      </c>
      <c r="C547" s="40" t="str">
        <f>IF(ISERROR(VLOOKUP(D547,perOX!$B$1:$C$170,2,FALSE)),"",VLOOKUP(D547,perOX!$B$1:$C$170,2,FALSE))</f>
        <v/>
      </c>
      <c r="D547" s="115" t="s">
        <v>6408</v>
      </c>
      <c r="E547" s="54" t="s">
        <v>49</v>
      </c>
      <c r="F547" s="115">
        <v>151610</v>
      </c>
      <c r="G547" s="54" t="s">
        <v>15</v>
      </c>
      <c r="H547" s="54" t="s">
        <v>11214</v>
      </c>
      <c r="I547" s="116"/>
      <c r="J547" s="99"/>
      <c r="K547" s="71"/>
      <c r="L547" s="54" t="s">
        <v>11329</v>
      </c>
      <c r="M547" s="71"/>
      <c r="N547" s="99"/>
      <c r="O547" s="37"/>
    </row>
    <row r="548" spans="1:15" ht="15.75" customHeight="1" x14ac:dyDescent="0.2">
      <c r="A548" s="55">
        <v>2080</v>
      </c>
      <c r="B548" s="33" t="s">
        <v>10666</v>
      </c>
      <c r="C548" s="40" t="str">
        <f>IF(ISERROR(VLOOKUP(D548,perOX!$B$1:$C$170,2,FALSE)),"",VLOOKUP(D548,perOX!$B$1:$C$170,2,FALSE))</f>
        <v/>
      </c>
      <c r="D548" s="47" t="s">
        <v>10648</v>
      </c>
      <c r="E548" s="33" t="s">
        <v>22</v>
      </c>
      <c r="F548" s="47" t="s">
        <v>41</v>
      </c>
      <c r="G548" s="33" t="s">
        <v>20</v>
      </c>
      <c r="H548" s="33" t="s">
        <v>10536</v>
      </c>
      <c r="I548" s="42"/>
      <c r="J548" s="22"/>
      <c r="K548" s="22"/>
      <c r="L548" s="25" t="s">
        <v>10533</v>
      </c>
      <c r="M548" s="22"/>
      <c r="N548" s="71" t="s">
        <v>756</v>
      </c>
      <c r="O548" s="8"/>
    </row>
    <row r="549" spans="1:15" ht="15.75" customHeight="1" x14ac:dyDescent="0.2">
      <c r="A549" s="55">
        <v>2081</v>
      </c>
      <c r="B549" s="33" t="s">
        <v>10666</v>
      </c>
      <c r="C549" s="40" t="str">
        <f>IF(ISERROR(VLOOKUP(D549,perOX!$B$1:$C$170,2,FALSE)),"",VLOOKUP(D549,perOX!$B$1:$C$170,2,FALSE))</f>
        <v/>
      </c>
      <c r="D549" s="47" t="s">
        <v>10648</v>
      </c>
      <c r="E549" s="33" t="s">
        <v>22</v>
      </c>
      <c r="F549" s="47" t="s">
        <v>41</v>
      </c>
      <c r="G549" s="33" t="s">
        <v>20</v>
      </c>
      <c r="H549" s="33" t="s">
        <v>10536</v>
      </c>
      <c r="I549" s="42"/>
      <c r="J549" s="22"/>
      <c r="K549" s="22"/>
      <c r="L549" s="25" t="s">
        <v>10533</v>
      </c>
      <c r="M549" s="22"/>
      <c r="N549" s="71" t="s">
        <v>756</v>
      </c>
      <c r="O549" s="8"/>
    </row>
    <row r="550" spans="1:15" ht="15.75" customHeight="1" x14ac:dyDescent="0.2">
      <c r="A550" s="35">
        <v>2375</v>
      </c>
      <c r="B550" s="44" t="s">
        <v>11063</v>
      </c>
      <c r="C550" s="40" t="str">
        <f>IF(ISERROR(VLOOKUP(D550,perOX!$B$1:$C$170,2,FALSE)),"",VLOOKUP(D550,perOX!$B$1:$C$170,2,FALSE))</f>
        <v/>
      </c>
      <c r="D550" s="73" t="s">
        <v>6435</v>
      </c>
      <c r="E550" s="27" t="s">
        <v>22</v>
      </c>
      <c r="F550" s="73" t="s">
        <v>11064</v>
      </c>
      <c r="G550" s="27" t="s">
        <v>35</v>
      </c>
      <c r="H550" s="27" t="s">
        <v>11051</v>
      </c>
      <c r="I550" s="42"/>
      <c r="J550" s="22"/>
      <c r="K550" s="22"/>
      <c r="L550" s="25" t="s">
        <v>10533</v>
      </c>
      <c r="M550" s="22"/>
      <c r="N550" s="76"/>
      <c r="O550" s="8"/>
    </row>
    <row r="551" spans="1:15" ht="15.75" customHeight="1" x14ac:dyDescent="0.2">
      <c r="A551" s="35">
        <v>2378</v>
      </c>
      <c r="B551" s="44" t="s">
        <v>11063</v>
      </c>
      <c r="C551" s="40" t="str">
        <f>IF(ISERROR(VLOOKUP(D551,perOX!$B$1:$C$170,2,FALSE)),"",VLOOKUP(D551,perOX!$B$1:$C$170,2,FALSE))</f>
        <v/>
      </c>
      <c r="D551" s="73" t="s">
        <v>6435</v>
      </c>
      <c r="E551" s="27" t="s">
        <v>62</v>
      </c>
      <c r="F551" s="45">
        <v>1240</v>
      </c>
      <c r="G551" s="27" t="s">
        <v>35</v>
      </c>
      <c r="H551" s="27" t="s">
        <v>11051</v>
      </c>
      <c r="I551" s="42"/>
      <c r="J551" s="22"/>
      <c r="K551" s="22"/>
      <c r="L551" s="25" t="s">
        <v>10533</v>
      </c>
      <c r="M551" s="22"/>
      <c r="N551" s="76"/>
      <c r="O551" s="8"/>
    </row>
    <row r="552" spans="1:15" ht="15.75" customHeight="1" x14ac:dyDescent="0.2">
      <c r="A552" s="35">
        <v>2367</v>
      </c>
      <c r="B552" s="44" t="s">
        <v>11052</v>
      </c>
      <c r="C552" s="40" t="str">
        <f>IF(ISERROR(VLOOKUP(D552,perOX!$B$1:$C$170,2,FALSE)),"",VLOOKUP(D552,perOX!$B$1:$C$170,2,FALSE))</f>
        <v/>
      </c>
      <c r="D552" s="73" t="s">
        <v>11101</v>
      </c>
      <c r="E552" s="27" t="s">
        <v>22</v>
      </c>
      <c r="F552" s="73" t="s">
        <v>11053</v>
      </c>
      <c r="G552" s="27" t="s">
        <v>35</v>
      </c>
      <c r="H552" s="27" t="s">
        <v>11051</v>
      </c>
      <c r="I552" s="42"/>
      <c r="J552" s="22"/>
      <c r="K552" s="22"/>
      <c r="L552" s="25" t="s">
        <v>10533</v>
      </c>
      <c r="M552" s="22"/>
      <c r="N552" s="76"/>
      <c r="O552" s="8"/>
    </row>
    <row r="553" spans="1:15" ht="15.75" customHeight="1" x14ac:dyDescent="0.2">
      <c r="A553" s="35">
        <v>2373</v>
      </c>
      <c r="B553" s="44" t="s">
        <v>11062</v>
      </c>
      <c r="C553" s="40" t="str">
        <f>IF(ISERROR(VLOOKUP(D553,perOX!$B$1:$C$170,2,FALSE)),"",VLOOKUP(D553,perOX!$B$1:$C$170,2,FALSE))</f>
        <v/>
      </c>
      <c r="D553" s="73" t="s">
        <v>11101</v>
      </c>
      <c r="E553" s="27" t="s">
        <v>22</v>
      </c>
      <c r="F553" s="73" t="s">
        <v>11053</v>
      </c>
      <c r="G553" s="27" t="s">
        <v>35</v>
      </c>
      <c r="H553" s="27" t="s">
        <v>11051</v>
      </c>
      <c r="I553" s="42"/>
      <c r="J553" s="22"/>
      <c r="K553" s="22"/>
      <c r="L553" s="25" t="s">
        <v>10533</v>
      </c>
      <c r="M553" s="22"/>
      <c r="N553" s="76"/>
      <c r="O553" s="8"/>
    </row>
    <row r="554" spans="1:15" ht="15.75" customHeight="1" x14ac:dyDescent="0.2">
      <c r="A554" s="55">
        <v>2007</v>
      </c>
      <c r="B554" s="33" t="s">
        <v>10549</v>
      </c>
      <c r="C554" s="40" t="str">
        <f>IF(ISERROR(VLOOKUP(D554,perOX!$B$1:$C$170,2,FALSE)),"",VLOOKUP(D554,perOX!$B$1:$C$170,2,FALSE))</f>
        <v/>
      </c>
      <c r="D554" s="47" t="s">
        <v>10550</v>
      </c>
      <c r="E554" s="33" t="s">
        <v>22</v>
      </c>
      <c r="F554" s="47" t="s">
        <v>10551</v>
      </c>
      <c r="G554" s="33" t="s">
        <v>23</v>
      </c>
      <c r="H554" s="33" t="s">
        <v>10536</v>
      </c>
      <c r="I554" s="42"/>
      <c r="J554" s="22"/>
      <c r="K554" s="22"/>
      <c r="L554" s="25" t="s">
        <v>10533</v>
      </c>
      <c r="M554" s="22"/>
      <c r="N554" s="71"/>
      <c r="O554" s="8" t="s">
        <v>10552</v>
      </c>
    </row>
    <row r="555" spans="1:15" ht="15.75" customHeight="1" x14ac:dyDescent="0.2">
      <c r="A555" s="35">
        <v>149</v>
      </c>
      <c r="B555" s="35" t="s">
        <v>6473</v>
      </c>
      <c r="C555" s="40" t="str">
        <f>IF(ISERROR(VLOOKUP(D555,perOX!$B$1:$C$170,2,FALSE)),"",VLOOKUP(D555,perOX!$B$1:$C$170,2,FALSE))</f>
        <v/>
      </c>
      <c r="D555" s="41">
        <v>578517</v>
      </c>
      <c r="E555" s="35" t="s">
        <v>6479</v>
      </c>
      <c r="F555" s="41" t="s">
        <v>6480</v>
      </c>
      <c r="G555" s="35" t="s">
        <v>6481</v>
      </c>
      <c r="H555" s="35" t="s">
        <v>6482</v>
      </c>
      <c r="I555" s="42"/>
      <c r="J555" s="22"/>
      <c r="K555" s="22"/>
      <c r="L555" s="35" t="s">
        <v>6483</v>
      </c>
      <c r="M555" s="35"/>
      <c r="N555" s="71"/>
      <c r="O555" s="8"/>
    </row>
    <row r="556" spans="1:15" ht="15.75" customHeight="1" x14ac:dyDescent="0.2">
      <c r="A556" s="114">
        <v>2523</v>
      </c>
      <c r="B556" s="54" t="s">
        <v>11275</v>
      </c>
      <c r="C556" s="40" t="str">
        <f>IF(ISERROR(VLOOKUP(D556,perOX!$B$1:$C$170,2,FALSE)),"",VLOOKUP(D556,perOX!$B$1:$C$170,2,FALSE))</f>
        <v/>
      </c>
      <c r="D556" s="115" t="s">
        <v>2706</v>
      </c>
      <c r="E556" s="54" t="s">
        <v>18</v>
      </c>
      <c r="F556" s="115" t="s">
        <v>11276</v>
      </c>
      <c r="G556" s="54" t="s">
        <v>15</v>
      </c>
      <c r="H556" s="54" t="s">
        <v>11248</v>
      </c>
      <c r="I556" s="116"/>
      <c r="J556" s="99"/>
      <c r="K556" s="71"/>
      <c r="L556" s="54" t="s">
        <v>11329</v>
      </c>
      <c r="M556" s="71"/>
      <c r="N556" s="99"/>
      <c r="O556" s="37"/>
    </row>
    <row r="557" spans="1:15" ht="15.75" customHeight="1" x14ac:dyDescent="0.2">
      <c r="A557" s="35">
        <v>1383</v>
      </c>
      <c r="B557" s="24" t="s">
        <v>9034</v>
      </c>
      <c r="C557" s="40" t="str">
        <f>IF(ISERROR(VLOOKUP(D557,perOX!$B$1:$C$170,2,FALSE)),"",VLOOKUP(D557,perOX!$B$1:$C$170,2,FALSE))</f>
        <v/>
      </c>
      <c r="D557" s="43" t="s">
        <v>6025</v>
      </c>
      <c r="E557" s="24" t="s">
        <v>22</v>
      </c>
      <c r="F557" s="43" t="s">
        <v>6026</v>
      </c>
      <c r="G557" s="24" t="s">
        <v>20</v>
      </c>
      <c r="H557" s="24" t="s">
        <v>9025</v>
      </c>
      <c r="I557" s="42"/>
      <c r="J557" s="22"/>
      <c r="K557" s="22"/>
      <c r="L557" s="22" t="s">
        <v>8915</v>
      </c>
      <c r="M557" s="22"/>
      <c r="N557" s="71"/>
      <c r="O557" s="8"/>
    </row>
    <row r="558" spans="1:15" ht="15.75" customHeight="1" x14ac:dyDescent="0.2">
      <c r="A558" s="35">
        <v>1814</v>
      </c>
      <c r="B558" s="44" t="s">
        <v>10987</v>
      </c>
      <c r="C558" s="40" t="str">
        <f>IF(ISERROR(VLOOKUP(D558,perOX!$B$1:$C$170,2,FALSE)),"",VLOOKUP(D558,perOX!$B$1:$C$170,2,FALSE))</f>
        <v/>
      </c>
      <c r="D558" s="47" t="s">
        <v>10989</v>
      </c>
      <c r="E558" s="27" t="s">
        <v>22</v>
      </c>
      <c r="F558" s="73" t="s">
        <v>10986</v>
      </c>
      <c r="G558" s="27" t="s">
        <v>10984</v>
      </c>
      <c r="H558" s="27" t="s">
        <v>2520</v>
      </c>
      <c r="I558" s="42">
        <v>42124</v>
      </c>
      <c r="J558" s="22"/>
      <c r="K558" s="25" t="s">
        <v>2520</v>
      </c>
      <c r="L558" s="25" t="s">
        <v>10994</v>
      </c>
      <c r="M558" s="49" t="s">
        <v>9218</v>
      </c>
      <c r="N558" s="71"/>
      <c r="O558" s="8"/>
    </row>
    <row r="559" spans="1:15" ht="15.75" customHeight="1" x14ac:dyDescent="0.2">
      <c r="A559" s="67">
        <v>2456</v>
      </c>
      <c r="B559" s="44" t="s">
        <v>11146</v>
      </c>
      <c r="C559" s="40" t="str">
        <f>IF(ISERROR(VLOOKUP(D559,perOX!$B$1:$C$170,2,FALSE)),"",VLOOKUP(D559,perOX!$B$1:$C$170,2,FALSE))</f>
        <v/>
      </c>
      <c r="D559" s="73" t="s">
        <v>6502</v>
      </c>
      <c r="E559" s="27" t="s">
        <v>49</v>
      </c>
      <c r="F559" s="45">
        <v>219770</v>
      </c>
      <c r="G559" s="27" t="s">
        <v>20</v>
      </c>
      <c r="H559" s="27" t="s">
        <v>11116</v>
      </c>
      <c r="I559" s="69"/>
      <c r="J559" s="69"/>
      <c r="K559" s="22"/>
      <c r="L559" s="25" t="s">
        <v>10533</v>
      </c>
      <c r="M559" s="22"/>
      <c r="N559" s="22"/>
      <c r="O559" s="37"/>
    </row>
    <row r="560" spans="1:15" ht="15.75" customHeight="1" x14ac:dyDescent="0.2">
      <c r="A560" s="35">
        <v>175</v>
      </c>
      <c r="B560" s="35" t="s">
        <v>6516</v>
      </c>
      <c r="C560" s="40" t="str">
        <f>IF(ISERROR(VLOOKUP(D560,perOX!$B$1:$C$170,2,FALSE)),"",VLOOKUP(D560,perOX!$B$1:$C$170,2,FALSE))</f>
        <v/>
      </c>
      <c r="D560" s="41" t="s">
        <v>6517</v>
      </c>
      <c r="E560" s="35" t="s">
        <v>6518</v>
      </c>
      <c r="F560" s="41" t="s">
        <v>6519</v>
      </c>
      <c r="G560" s="35" t="s">
        <v>6520</v>
      </c>
      <c r="H560" s="35" t="s">
        <v>6521</v>
      </c>
      <c r="I560" s="46" t="s">
        <v>6522</v>
      </c>
      <c r="J560" s="35">
        <v>97</v>
      </c>
      <c r="K560" s="22"/>
      <c r="L560" s="35" t="s">
        <v>6523</v>
      </c>
      <c r="M560" s="35"/>
      <c r="N560" s="71"/>
      <c r="O560" s="8"/>
    </row>
    <row r="561" spans="1:15" ht="15.75" customHeight="1" x14ac:dyDescent="0.2">
      <c r="A561" s="35">
        <v>176</v>
      </c>
      <c r="B561" s="35" t="s">
        <v>6530</v>
      </c>
      <c r="C561" s="40" t="str">
        <f>IF(ISERROR(VLOOKUP(D561,perOX!$B$1:$C$170,2,FALSE)),"",VLOOKUP(D561,perOX!$B$1:$C$170,2,FALSE))</f>
        <v/>
      </c>
      <c r="D561" s="41" t="s">
        <v>6536</v>
      </c>
      <c r="E561" s="35" t="s">
        <v>6538</v>
      </c>
      <c r="F561" s="41" t="s">
        <v>6539</v>
      </c>
      <c r="G561" s="35" t="s">
        <v>6540</v>
      </c>
      <c r="H561" s="35" t="s">
        <v>6541</v>
      </c>
      <c r="I561" s="46" t="s">
        <v>6542</v>
      </c>
      <c r="J561" s="35">
        <v>98</v>
      </c>
      <c r="K561" s="22"/>
      <c r="L561" s="35" t="s">
        <v>6543</v>
      </c>
      <c r="M561" s="35"/>
      <c r="N561" s="71"/>
      <c r="O561" s="8"/>
    </row>
    <row r="562" spans="1:15" ht="15.75" customHeight="1" x14ac:dyDescent="0.2">
      <c r="A562" s="35">
        <v>247</v>
      </c>
      <c r="B562" s="35" t="s">
        <v>6551</v>
      </c>
      <c r="C562" s="40" t="str">
        <f>IF(ISERROR(VLOOKUP(D562,perOX!$B$1:$C$170,2,FALSE)),"",VLOOKUP(D562,perOX!$B$1:$C$170,2,FALSE))</f>
        <v/>
      </c>
      <c r="D562" s="41" t="s">
        <v>6553</v>
      </c>
      <c r="E562" s="35" t="s">
        <v>6554</v>
      </c>
      <c r="F562" s="41" t="s">
        <v>6555</v>
      </c>
      <c r="G562" s="35" t="s">
        <v>6556</v>
      </c>
      <c r="H562" s="24" t="s">
        <v>9440</v>
      </c>
      <c r="I562" s="42"/>
      <c r="J562" s="22"/>
      <c r="K562" s="22"/>
      <c r="L562" s="35" t="s">
        <v>6557</v>
      </c>
      <c r="M562" s="35"/>
      <c r="N562" s="71"/>
      <c r="O562" s="8"/>
    </row>
    <row r="563" spans="1:15" ht="15.75" customHeight="1" x14ac:dyDescent="0.2">
      <c r="A563" s="67">
        <v>2305</v>
      </c>
      <c r="B563" s="44" t="s">
        <v>10959</v>
      </c>
      <c r="C563" s="40" t="str">
        <f>IF(ISERROR(VLOOKUP(D563,perOX!$B$1:$C$170,2,FALSE)),"",VLOOKUP(D563,perOX!$B$1:$C$170,2,FALSE))</f>
        <v/>
      </c>
      <c r="D563" s="68" t="s">
        <v>10960</v>
      </c>
      <c r="E563" s="27" t="s">
        <v>22</v>
      </c>
      <c r="F563" s="73" t="s">
        <v>10961</v>
      </c>
      <c r="G563" s="27" t="s">
        <v>474</v>
      </c>
      <c r="H563" s="27" t="s">
        <v>8332</v>
      </c>
      <c r="I563" s="69"/>
      <c r="J563" s="22"/>
      <c r="K563" s="22"/>
      <c r="L563" s="25" t="s">
        <v>10533</v>
      </c>
      <c r="M563" s="22"/>
      <c r="N563" s="71"/>
      <c r="O563" s="8"/>
    </row>
    <row r="564" spans="1:15" ht="15.75" customHeight="1" x14ac:dyDescent="0.2">
      <c r="A564" s="35">
        <v>213</v>
      </c>
      <c r="B564" s="35" t="s">
        <v>6567</v>
      </c>
      <c r="C564" s="40" t="str">
        <f>IF(ISERROR(VLOOKUP(D564,perOX!$B$1:$C$170,2,FALSE)),"",VLOOKUP(D564,perOX!$B$1:$C$170,2,FALSE))</f>
        <v/>
      </c>
      <c r="D564" s="41" t="s">
        <v>6571</v>
      </c>
      <c r="E564" s="35" t="s">
        <v>6572</v>
      </c>
      <c r="F564" s="41" t="s">
        <v>6573</v>
      </c>
      <c r="G564" s="35" t="s">
        <v>6574</v>
      </c>
      <c r="H564" s="35" t="s">
        <v>6575</v>
      </c>
      <c r="I564" s="46" t="s">
        <v>6576</v>
      </c>
      <c r="J564" s="35" t="s">
        <v>6577</v>
      </c>
      <c r="K564" s="22"/>
      <c r="L564" s="35" t="s">
        <v>6578</v>
      </c>
      <c r="M564" s="35"/>
      <c r="N564" s="71"/>
      <c r="O564" s="8"/>
    </row>
    <row r="565" spans="1:15" ht="15.75" customHeight="1" x14ac:dyDescent="0.2">
      <c r="A565" s="67">
        <v>2299</v>
      </c>
      <c r="B565" s="44" t="s">
        <v>6567</v>
      </c>
      <c r="C565" s="40" t="str">
        <f>IF(ISERROR(VLOOKUP(D565,perOX!$B$1:$C$170,2,FALSE)),"",VLOOKUP(D565,perOX!$B$1:$C$170,2,FALSE))</f>
        <v/>
      </c>
      <c r="D565" s="68" t="s">
        <v>6571</v>
      </c>
      <c r="E565" s="27" t="s">
        <v>22</v>
      </c>
      <c r="F565" s="73" t="s">
        <v>6573</v>
      </c>
      <c r="G565" s="27" t="s">
        <v>35</v>
      </c>
      <c r="H565" s="27" t="s">
        <v>8332</v>
      </c>
      <c r="I565" s="69"/>
      <c r="J565" s="22"/>
      <c r="K565" s="22"/>
      <c r="L565" s="25" t="s">
        <v>10533</v>
      </c>
      <c r="M565" s="22"/>
      <c r="N565" s="71"/>
      <c r="O565" s="8"/>
    </row>
    <row r="566" spans="1:15" ht="15.75" customHeight="1" x14ac:dyDescent="0.2">
      <c r="A566" s="35">
        <v>1361</v>
      </c>
      <c r="B566" s="35" t="s">
        <v>6579</v>
      </c>
      <c r="C566" s="40" t="str">
        <f>IF(ISERROR(VLOOKUP(D566,perOX!$B$1:$C$170,2,FALSE)),"",VLOOKUP(D566,perOX!$B$1:$C$170,2,FALSE))</f>
        <v/>
      </c>
      <c r="D566" s="41" t="s">
        <v>5511</v>
      </c>
      <c r="E566" s="35" t="s">
        <v>22</v>
      </c>
      <c r="F566" s="43" t="s">
        <v>9019</v>
      </c>
      <c r="G566" s="35" t="s">
        <v>247</v>
      </c>
      <c r="H566" s="24" t="s">
        <v>9017</v>
      </c>
      <c r="I566" s="46" t="s">
        <v>5516</v>
      </c>
      <c r="J566" s="35" t="s">
        <v>5517</v>
      </c>
      <c r="K566" s="22"/>
      <c r="L566" s="22" t="s">
        <v>8915</v>
      </c>
      <c r="M566" s="22"/>
      <c r="N566" s="71"/>
      <c r="O566" s="8"/>
    </row>
    <row r="567" spans="1:15" ht="15.75" customHeight="1" x14ac:dyDescent="0.2">
      <c r="A567" s="55">
        <v>2152</v>
      </c>
      <c r="B567" s="33" t="s">
        <v>6579</v>
      </c>
      <c r="C567" s="40" t="str">
        <f>IF(ISERROR(VLOOKUP(D567,perOX!$B$1:$C$170,2,FALSE)),"",VLOOKUP(D567,perOX!$B$1:$C$170,2,FALSE))</f>
        <v/>
      </c>
      <c r="D567" s="47" t="s">
        <v>10765</v>
      </c>
      <c r="E567" s="33" t="s">
        <v>22</v>
      </c>
      <c r="F567" s="47" t="s">
        <v>9019</v>
      </c>
      <c r="G567" s="33" t="s">
        <v>35</v>
      </c>
      <c r="H567" s="33" t="s">
        <v>10711</v>
      </c>
      <c r="I567" s="42"/>
      <c r="J567" s="22"/>
      <c r="K567" s="22"/>
      <c r="L567" s="25" t="s">
        <v>10533</v>
      </c>
      <c r="M567" s="22"/>
      <c r="N567" s="71" t="s">
        <v>9273</v>
      </c>
      <c r="O567" s="8"/>
    </row>
    <row r="568" spans="1:15" ht="15.75" customHeight="1" x14ac:dyDescent="0.2">
      <c r="A568" s="67">
        <v>2426</v>
      </c>
      <c r="B568" s="44" t="s">
        <v>11120</v>
      </c>
      <c r="C568" s="40" t="str">
        <f>IF(ISERROR(VLOOKUP(D568,perOX!$B$1:$C$170,2,FALSE)),"",VLOOKUP(D568,perOX!$B$1:$C$170,2,FALSE))</f>
        <v/>
      </c>
      <c r="D568" s="73" t="s">
        <v>6586</v>
      </c>
      <c r="E568" s="27" t="s">
        <v>22</v>
      </c>
      <c r="F568" s="73" t="s">
        <v>11121</v>
      </c>
      <c r="G568" s="27" t="s">
        <v>35</v>
      </c>
      <c r="H568" s="27" t="s">
        <v>11116</v>
      </c>
      <c r="I568" s="69"/>
      <c r="J568" s="69"/>
      <c r="K568" s="22"/>
      <c r="L568" s="25" t="s">
        <v>10533</v>
      </c>
      <c r="M568" s="22"/>
      <c r="N568" s="22"/>
      <c r="O568" s="37"/>
    </row>
    <row r="569" spans="1:15" ht="15.75" customHeight="1" x14ac:dyDescent="0.2">
      <c r="A569" s="67">
        <v>2463</v>
      </c>
      <c r="B569" s="44" t="s">
        <v>11152</v>
      </c>
      <c r="C569" s="40" t="str">
        <f>IF(ISERROR(VLOOKUP(D569,perOX!$B$1:$C$170,2,FALSE)),"",VLOOKUP(D569,perOX!$B$1:$C$170,2,FALSE))</f>
        <v/>
      </c>
      <c r="D569" s="73" t="s">
        <v>5882</v>
      </c>
      <c r="E569" s="27" t="s">
        <v>62</v>
      </c>
      <c r="F569" s="45">
        <v>5191</v>
      </c>
      <c r="G569" s="27" t="s">
        <v>30</v>
      </c>
      <c r="H569" s="27" t="s">
        <v>11116</v>
      </c>
      <c r="I569" s="69"/>
      <c r="J569" s="69"/>
      <c r="K569" s="22"/>
      <c r="L569" s="25" t="s">
        <v>10533</v>
      </c>
      <c r="M569" s="22"/>
      <c r="N569" s="22"/>
      <c r="O569" s="37"/>
    </row>
    <row r="570" spans="1:15" ht="15.75" customHeight="1" x14ac:dyDescent="0.2">
      <c r="A570" s="114">
        <v>2487</v>
      </c>
      <c r="B570" s="54" t="s">
        <v>11229</v>
      </c>
      <c r="C570" s="40" t="str">
        <f>IF(ISERROR(VLOOKUP(D570,perOX!$B$1:$C$170,2,FALSE)),"",VLOOKUP(D570,perOX!$B$1:$C$170,2,FALSE))</f>
        <v/>
      </c>
      <c r="D570" s="115" t="s">
        <v>6588</v>
      </c>
      <c r="E570" s="54" t="s">
        <v>49</v>
      </c>
      <c r="F570" s="115" t="s">
        <v>6589</v>
      </c>
      <c r="G570" s="54" t="s">
        <v>15</v>
      </c>
      <c r="H570" s="54" t="s">
        <v>11214</v>
      </c>
      <c r="I570" s="116"/>
      <c r="J570" s="99"/>
      <c r="K570" s="71"/>
      <c r="L570" s="54" t="s">
        <v>11329</v>
      </c>
      <c r="M570" s="71"/>
      <c r="N570" s="99"/>
      <c r="O570" s="37"/>
    </row>
    <row r="571" spans="1:15" ht="15.75" customHeight="1" x14ac:dyDescent="0.2">
      <c r="A571" s="55">
        <v>2165</v>
      </c>
      <c r="B571" s="33" t="s">
        <v>6604</v>
      </c>
      <c r="C571" s="40" t="str">
        <f>IF(ISERROR(VLOOKUP(D571,perOX!$B$1:$C$170,2,FALSE)),"",VLOOKUP(D571,perOX!$B$1:$C$170,2,FALSE))</f>
        <v/>
      </c>
      <c r="D571" s="47" t="s">
        <v>6608</v>
      </c>
      <c r="E571" s="33" t="s">
        <v>49</v>
      </c>
      <c r="F571" s="47" t="s">
        <v>10786</v>
      </c>
      <c r="G571" s="33" t="s">
        <v>20</v>
      </c>
      <c r="H571" s="33" t="s">
        <v>10711</v>
      </c>
      <c r="I571" s="42"/>
      <c r="J571" s="22"/>
      <c r="K571" s="22"/>
      <c r="L571" s="25" t="s">
        <v>10533</v>
      </c>
      <c r="M571" s="22"/>
      <c r="N571" s="71"/>
      <c r="O571" s="8"/>
    </row>
    <row r="572" spans="1:15" ht="15.75" customHeight="1" x14ac:dyDescent="0.2">
      <c r="A572" s="67">
        <v>2468</v>
      </c>
      <c r="B572" s="44" t="s">
        <v>11153</v>
      </c>
      <c r="C572" s="40" t="str">
        <f>IF(ISERROR(VLOOKUP(D572,perOX!$B$1:$C$170,2,FALSE)),"",VLOOKUP(D572,perOX!$B$1:$C$170,2,FALSE))</f>
        <v/>
      </c>
      <c r="D572" s="73" t="s">
        <v>6616</v>
      </c>
      <c r="E572" s="27" t="s">
        <v>22</v>
      </c>
      <c r="F572" s="73" t="s">
        <v>11154</v>
      </c>
      <c r="G572" s="27" t="s">
        <v>20</v>
      </c>
      <c r="H572" s="27" t="s">
        <v>11116</v>
      </c>
      <c r="I572" s="69"/>
      <c r="J572" s="69"/>
      <c r="K572" s="22"/>
      <c r="L572" s="25" t="s">
        <v>10533</v>
      </c>
      <c r="M572" s="22"/>
      <c r="N572" s="22"/>
      <c r="O572" s="37"/>
    </row>
    <row r="573" spans="1:15" ht="15.75" customHeight="1" x14ac:dyDescent="0.2">
      <c r="A573" s="35">
        <v>1389</v>
      </c>
      <c r="B573" s="35" t="s">
        <v>6617</v>
      </c>
      <c r="C573" s="40" t="str">
        <f>IF(ISERROR(VLOOKUP(D573,perOX!$B$1:$C$170,2,FALSE)),"",VLOOKUP(D573,perOX!$B$1:$C$170,2,FALSE))</f>
        <v/>
      </c>
      <c r="D573" s="41" t="s">
        <v>6620</v>
      </c>
      <c r="E573" s="35" t="s">
        <v>22</v>
      </c>
      <c r="F573" s="43" t="s">
        <v>9037</v>
      </c>
      <c r="G573" s="35" t="s">
        <v>30</v>
      </c>
      <c r="H573" s="24" t="s">
        <v>9025</v>
      </c>
      <c r="I573" s="46" t="s">
        <v>2103</v>
      </c>
      <c r="J573" s="35" t="s">
        <v>5517</v>
      </c>
      <c r="K573" s="22"/>
      <c r="L573" s="22" t="s">
        <v>8915</v>
      </c>
      <c r="M573" s="22"/>
      <c r="N573" s="71"/>
      <c r="O573" s="8"/>
    </row>
    <row r="574" spans="1:15" ht="15.75" customHeight="1" x14ac:dyDescent="0.2">
      <c r="A574" s="35">
        <v>2372</v>
      </c>
      <c r="B574" s="44" t="s">
        <v>11060</v>
      </c>
      <c r="C574" s="40" t="str">
        <f>IF(ISERROR(VLOOKUP(D574,perOX!$B$1:$C$170,2,FALSE)),"",VLOOKUP(D574,perOX!$B$1:$C$170,2,FALSE))</f>
        <v/>
      </c>
      <c r="D574" s="73" t="s">
        <v>11061</v>
      </c>
      <c r="E574" s="27" t="s">
        <v>22</v>
      </c>
      <c r="F574" s="73" t="s">
        <v>6626</v>
      </c>
      <c r="G574" s="27" t="s">
        <v>23</v>
      </c>
      <c r="H574" s="27" t="s">
        <v>11051</v>
      </c>
      <c r="I574" s="42"/>
      <c r="J574" s="22"/>
      <c r="K574" s="22"/>
      <c r="L574" s="25" t="s">
        <v>10533</v>
      </c>
      <c r="M574" s="22"/>
      <c r="N574" s="76"/>
      <c r="O574" s="8"/>
    </row>
    <row r="575" spans="1:15" ht="15.75" customHeight="1" x14ac:dyDescent="0.2">
      <c r="A575" s="35">
        <v>2380</v>
      </c>
      <c r="B575" s="44" t="s">
        <v>11067</v>
      </c>
      <c r="C575" s="40" t="str">
        <f>IF(ISERROR(VLOOKUP(D575,perOX!$B$1:$C$170,2,FALSE)),"",VLOOKUP(D575,perOX!$B$1:$C$170,2,FALSE))</f>
        <v/>
      </c>
      <c r="D575" s="73" t="s">
        <v>11061</v>
      </c>
      <c r="E575" s="27" t="s">
        <v>22</v>
      </c>
      <c r="F575" s="73" t="s">
        <v>6626</v>
      </c>
      <c r="G575" s="27" t="s">
        <v>23</v>
      </c>
      <c r="H575" s="27" t="s">
        <v>11051</v>
      </c>
      <c r="I575" s="42"/>
      <c r="J575" s="22"/>
      <c r="K575" s="22"/>
      <c r="L575" s="25" t="s">
        <v>10533</v>
      </c>
      <c r="M575" s="22"/>
      <c r="N575" s="76"/>
      <c r="O575" s="8"/>
    </row>
    <row r="576" spans="1:15" ht="15.75" customHeight="1" x14ac:dyDescent="0.2">
      <c r="A576" s="35">
        <v>1367</v>
      </c>
      <c r="B576" s="35" t="s">
        <v>5810</v>
      </c>
      <c r="C576" s="40" t="str">
        <f>IF(ISERROR(VLOOKUP(D576,perOX!$B$1:$C$170,2,FALSE)),"",VLOOKUP(D576,perOX!$B$1:$C$170,2,FALSE))</f>
        <v/>
      </c>
      <c r="D576" s="41" t="s">
        <v>5808</v>
      </c>
      <c r="E576" s="24" t="s">
        <v>5809</v>
      </c>
      <c r="F576" s="41" t="s">
        <v>5811</v>
      </c>
      <c r="G576" s="35" t="s">
        <v>2707</v>
      </c>
      <c r="H576" s="24" t="s">
        <v>9017</v>
      </c>
      <c r="I576" s="46" t="s">
        <v>5516</v>
      </c>
      <c r="J576" s="35" t="s">
        <v>5517</v>
      </c>
      <c r="K576" s="22"/>
      <c r="L576" s="22" t="s">
        <v>8915</v>
      </c>
      <c r="M576" s="22"/>
      <c r="N576" s="71"/>
      <c r="O576" s="8"/>
    </row>
    <row r="577" spans="1:15" ht="15.75" customHeight="1" x14ac:dyDescent="0.2">
      <c r="A577" s="35">
        <v>1451</v>
      </c>
      <c r="B577" s="35" t="s">
        <v>5817</v>
      </c>
      <c r="C577" s="40" t="str">
        <f>IF(ISERROR(VLOOKUP(D577,perOX!$B$1:$C$170,2,FALSE)),"",VLOOKUP(D577,perOX!$B$1:$C$170,2,FALSE))</f>
        <v/>
      </c>
      <c r="D577" s="41" t="s">
        <v>5818</v>
      </c>
      <c r="E577" s="24" t="s">
        <v>49</v>
      </c>
      <c r="F577" s="41" t="s">
        <v>5819</v>
      </c>
      <c r="G577" s="35" t="s">
        <v>20</v>
      </c>
      <c r="H577" s="24" t="s">
        <v>9040</v>
      </c>
      <c r="I577" s="46" t="s">
        <v>5516</v>
      </c>
      <c r="J577" s="35">
        <v>99</v>
      </c>
      <c r="K577" s="22"/>
      <c r="L577" s="22" t="s">
        <v>8915</v>
      </c>
      <c r="M577" s="22"/>
      <c r="N577" s="71"/>
      <c r="O577" s="8"/>
    </row>
    <row r="578" spans="1:15" ht="15.75" customHeight="1" x14ac:dyDescent="0.2">
      <c r="A578" s="55">
        <v>2008</v>
      </c>
      <c r="B578" s="33" t="s">
        <v>10553</v>
      </c>
      <c r="C578" s="40" t="str">
        <f>IF(ISERROR(VLOOKUP(D578,perOX!$B$1:$C$170,2,FALSE)),"",VLOOKUP(D578,perOX!$B$1:$C$170,2,FALSE))</f>
        <v/>
      </c>
      <c r="D578" s="47" t="s">
        <v>10554</v>
      </c>
      <c r="E578" s="33" t="s">
        <v>22</v>
      </c>
      <c r="F578" s="47" t="s">
        <v>10555</v>
      </c>
      <c r="G578" s="33" t="s">
        <v>103</v>
      </c>
      <c r="H578" s="33" t="s">
        <v>10536</v>
      </c>
      <c r="I578" s="42"/>
      <c r="J578" s="22"/>
      <c r="K578" s="22"/>
      <c r="L578" s="25" t="s">
        <v>10533</v>
      </c>
      <c r="M578" s="22"/>
      <c r="N578" s="71"/>
      <c r="O578" s="8"/>
    </row>
    <row r="579" spans="1:15" ht="15.75" customHeight="1" x14ac:dyDescent="0.2">
      <c r="A579" s="35">
        <v>1510</v>
      </c>
      <c r="B579" s="24" t="s">
        <v>9082</v>
      </c>
      <c r="C579" s="40" t="str">
        <f>IF(ISERROR(VLOOKUP(D579,perOX!$B$1:$C$170,2,FALSE)),"",VLOOKUP(D579,perOX!$B$1:$C$170,2,FALSE))</f>
        <v/>
      </c>
      <c r="D579" s="41" t="s">
        <v>6430</v>
      </c>
      <c r="E579" s="35" t="s">
        <v>25</v>
      </c>
      <c r="F579" s="41">
        <v>17766</v>
      </c>
      <c r="G579" s="35" t="s">
        <v>474</v>
      </c>
      <c r="H579" s="24" t="s">
        <v>9076</v>
      </c>
      <c r="I579" s="46" t="s">
        <v>5516</v>
      </c>
      <c r="J579" s="35">
        <v>85</v>
      </c>
      <c r="K579" s="22"/>
      <c r="L579" s="22" t="s">
        <v>8915</v>
      </c>
      <c r="M579" s="22"/>
      <c r="N579" s="71"/>
      <c r="O579" s="8"/>
    </row>
    <row r="580" spans="1:15" ht="15.75" customHeight="1" x14ac:dyDescent="0.2">
      <c r="A580" s="55">
        <v>2148</v>
      </c>
      <c r="B580" s="33" t="s">
        <v>10761</v>
      </c>
      <c r="C580" s="40" t="str">
        <f>IF(ISERROR(VLOOKUP(D580,perOX!$B$1:$C$170,2,FALSE)),"",VLOOKUP(D580,perOX!$B$1:$C$170,2,FALSE))</f>
        <v/>
      </c>
      <c r="D580" s="47" t="s">
        <v>5470</v>
      </c>
      <c r="E580" s="33" t="s">
        <v>49</v>
      </c>
      <c r="F580" s="47">
        <v>122416</v>
      </c>
      <c r="G580" s="33" t="s">
        <v>20</v>
      </c>
      <c r="H580" s="33" t="s">
        <v>10711</v>
      </c>
      <c r="I580" s="42"/>
      <c r="J580" s="22"/>
      <c r="K580" s="22"/>
      <c r="L580" s="25" t="s">
        <v>10533</v>
      </c>
      <c r="M580" s="22"/>
      <c r="N580" s="71" t="s">
        <v>10762</v>
      </c>
      <c r="O580" s="8"/>
    </row>
    <row r="581" spans="1:15" ht="15.75" customHeight="1" x14ac:dyDescent="0.2">
      <c r="A581" s="35">
        <v>204</v>
      </c>
      <c r="B581" s="35" t="s">
        <v>5829</v>
      </c>
      <c r="C581" s="40" t="str">
        <f>IF(ISERROR(VLOOKUP(D581,perOX!$B$1:$C$170,2,FALSE)),"",VLOOKUP(D581,perOX!$B$1:$C$170,2,FALSE))</f>
        <v/>
      </c>
      <c r="D581" s="41" t="s">
        <v>5830</v>
      </c>
      <c r="E581" s="35" t="s">
        <v>5831</v>
      </c>
      <c r="F581" s="41" t="s">
        <v>5832</v>
      </c>
      <c r="G581" s="35" t="s">
        <v>5833</v>
      </c>
      <c r="H581" s="35" t="s">
        <v>5834</v>
      </c>
      <c r="I581" s="46"/>
      <c r="J581" s="35"/>
      <c r="K581" s="22"/>
      <c r="L581" s="35" t="s">
        <v>5835</v>
      </c>
      <c r="M581" s="35"/>
      <c r="N581" s="71"/>
      <c r="O581" s="8"/>
    </row>
    <row r="582" spans="1:15" ht="15.75" customHeight="1" x14ac:dyDescent="0.2">
      <c r="A582" s="35">
        <v>205</v>
      </c>
      <c r="B582" s="35" t="s">
        <v>5836</v>
      </c>
      <c r="C582" s="40" t="str">
        <f>IF(ISERROR(VLOOKUP(D582,perOX!$B$1:$C$170,2,FALSE)),"",VLOOKUP(D582,perOX!$B$1:$C$170,2,FALSE))</f>
        <v/>
      </c>
      <c r="D582" s="41" t="s">
        <v>5837</v>
      </c>
      <c r="E582" s="35" t="s">
        <v>5838</v>
      </c>
      <c r="F582" s="41" t="s">
        <v>5839</v>
      </c>
      <c r="G582" s="35" t="s">
        <v>5840</v>
      </c>
      <c r="H582" s="35" t="s">
        <v>5841</v>
      </c>
      <c r="I582" s="46"/>
      <c r="J582" s="35"/>
      <c r="K582" s="22"/>
      <c r="L582" s="35" t="s">
        <v>5842</v>
      </c>
      <c r="M582" s="35"/>
      <c r="N582" s="71"/>
      <c r="O582" s="8"/>
    </row>
    <row r="583" spans="1:15" ht="15.75" customHeight="1" x14ac:dyDescent="0.2">
      <c r="A583" s="35">
        <v>1656</v>
      </c>
      <c r="B583" s="48" t="s">
        <v>9445</v>
      </c>
      <c r="C583" s="40" t="str">
        <f>IF(ISERROR(VLOOKUP(D583,perOX!$B$1:$C$170,2,FALSE)),"",VLOOKUP(D583,perOX!$B$1:$C$170,2,FALSE))</f>
        <v/>
      </c>
      <c r="D583" s="43" t="s">
        <v>9446</v>
      </c>
      <c r="E583" s="24" t="s">
        <v>3412</v>
      </c>
      <c r="F583" s="47" t="s">
        <v>9447</v>
      </c>
      <c r="G583" s="24" t="s">
        <v>7666</v>
      </c>
      <c r="H583" s="24" t="s">
        <v>2520</v>
      </c>
      <c r="I583" s="42">
        <v>42065</v>
      </c>
      <c r="J583" s="22"/>
      <c r="K583" s="25" t="s">
        <v>2520</v>
      </c>
      <c r="L583" s="22" t="s">
        <v>9460</v>
      </c>
      <c r="M583" s="22"/>
      <c r="N583" s="71"/>
      <c r="O583" s="8"/>
    </row>
    <row r="584" spans="1:15" ht="15.75" customHeight="1" x14ac:dyDescent="0.2">
      <c r="A584" s="35">
        <v>1368</v>
      </c>
      <c r="B584" s="35" t="s">
        <v>5843</v>
      </c>
      <c r="C584" s="40" t="str">
        <f>IF(ISERROR(VLOOKUP(D584,perOX!$B$1:$C$170,2,FALSE)),"",VLOOKUP(D584,perOX!$B$1:$C$170,2,FALSE))</f>
        <v/>
      </c>
      <c r="D584" s="41" t="s">
        <v>5852</v>
      </c>
      <c r="E584" s="24" t="s">
        <v>229</v>
      </c>
      <c r="F584" s="41" t="s">
        <v>5853</v>
      </c>
      <c r="G584" s="24" t="s">
        <v>20</v>
      </c>
      <c r="H584" s="24" t="s">
        <v>9017</v>
      </c>
      <c r="I584" s="46" t="s">
        <v>5516</v>
      </c>
      <c r="J584" s="35" t="s">
        <v>5517</v>
      </c>
      <c r="K584" s="22"/>
      <c r="L584" s="22" t="s">
        <v>8915</v>
      </c>
      <c r="M584" s="22"/>
      <c r="N584" s="71"/>
      <c r="O584" s="8"/>
    </row>
    <row r="585" spans="1:15" ht="15.75" customHeight="1" x14ac:dyDescent="0.2">
      <c r="A585" s="35">
        <v>1369</v>
      </c>
      <c r="B585" s="35" t="s">
        <v>5843</v>
      </c>
      <c r="C585" s="40" t="str">
        <f>IF(ISERROR(VLOOKUP(D585,perOX!$B$1:$C$170,2,FALSE)),"",VLOOKUP(D585,perOX!$B$1:$C$170,2,FALSE))</f>
        <v/>
      </c>
      <c r="D585" s="41" t="s">
        <v>5852</v>
      </c>
      <c r="E585" s="24" t="s">
        <v>229</v>
      </c>
      <c r="F585" s="41" t="s">
        <v>5853</v>
      </c>
      <c r="G585" s="24" t="s">
        <v>20</v>
      </c>
      <c r="H585" s="24" t="s">
        <v>9017</v>
      </c>
      <c r="I585" s="46" t="s">
        <v>5516</v>
      </c>
      <c r="J585" s="35" t="s">
        <v>5517</v>
      </c>
      <c r="K585" s="22"/>
      <c r="L585" s="22" t="s">
        <v>8915</v>
      </c>
      <c r="M585" s="22"/>
      <c r="N585" s="71"/>
      <c r="O585" s="8"/>
    </row>
    <row r="586" spans="1:15" ht="15.75" customHeight="1" x14ac:dyDescent="0.2">
      <c r="A586" s="35">
        <v>1370</v>
      </c>
      <c r="B586" s="35" t="s">
        <v>5843</v>
      </c>
      <c r="C586" s="40" t="str">
        <f>IF(ISERROR(VLOOKUP(D586,perOX!$B$1:$C$170,2,FALSE)),"",VLOOKUP(D586,perOX!$B$1:$C$170,2,FALSE))</f>
        <v/>
      </c>
      <c r="D586" s="41" t="s">
        <v>5852</v>
      </c>
      <c r="E586" s="24" t="s">
        <v>229</v>
      </c>
      <c r="F586" s="41" t="s">
        <v>5853</v>
      </c>
      <c r="G586" s="24" t="s">
        <v>20</v>
      </c>
      <c r="H586" s="24" t="s">
        <v>9017</v>
      </c>
      <c r="I586" s="46" t="s">
        <v>5516</v>
      </c>
      <c r="J586" s="35" t="s">
        <v>5517</v>
      </c>
      <c r="K586" s="22"/>
      <c r="L586" s="22" t="s">
        <v>8915</v>
      </c>
      <c r="M586" s="22"/>
      <c r="N586" s="71"/>
      <c r="O586" s="8"/>
    </row>
    <row r="587" spans="1:15" ht="15.75" customHeight="1" x14ac:dyDescent="0.2">
      <c r="A587" s="35">
        <v>1371</v>
      </c>
      <c r="B587" s="35" t="s">
        <v>5843</v>
      </c>
      <c r="C587" s="40" t="str">
        <f>IF(ISERROR(VLOOKUP(D587,perOX!$B$1:$C$170,2,FALSE)),"",VLOOKUP(D587,perOX!$B$1:$C$170,2,FALSE))</f>
        <v/>
      </c>
      <c r="D587" s="41" t="s">
        <v>5852</v>
      </c>
      <c r="E587" s="24" t="s">
        <v>229</v>
      </c>
      <c r="F587" s="41" t="s">
        <v>5853</v>
      </c>
      <c r="G587" s="24" t="s">
        <v>20</v>
      </c>
      <c r="H587" s="24" t="s">
        <v>9017</v>
      </c>
      <c r="I587" s="46" t="s">
        <v>5516</v>
      </c>
      <c r="J587" s="35" t="s">
        <v>5517</v>
      </c>
      <c r="K587" s="22"/>
      <c r="L587" s="22" t="s">
        <v>8915</v>
      </c>
      <c r="M587" s="22"/>
      <c r="N587" s="71"/>
      <c r="O587" s="8"/>
    </row>
    <row r="588" spans="1:15" ht="15.75" customHeight="1" x14ac:dyDescent="0.2">
      <c r="A588" s="35">
        <v>1372</v>
      </c>
      <c r="B588" s="35" t="s">
        <v>5843</v>
      </c>
      <c r="C588" s="40" t="str">
        <f>IF(ISERROR(VLOOKUP(D588,perOX!$B$1:$C$170,2,FALSE)),"",VLOOKUP(D588,perOX!$B$1:$C$170,2,FALSE))</f>
        <v/>
      </c>
      <c r="D588" s="41" t="s">
        <v>5852</v>
      </c>
      <c r="E588" s="24" t="s">
        <v>229</v>
      </c>
      <c r="F588" s="41" t="s">
        <v>5853</v>
      </c>
      <c r="G588" s="24" t="s">
        <v>20</v>
      </c>
      <c r="H588" s="24" t="s">
        <v>9017</v>
      </c>
      <c r="I588" s="46" t="s">
        <v>5516</v>
      </c>
      <c r="J588" s="35" t="s">
        <v>5517</v>
      </c>
      <c r="K588" s="22"/>
      <c r="L588" s="22" t="s">
        <v>8915</v>
      </c>
      <c r="M588" s="22"/>
      <c r="N588" s="71"/>
      <c r="O588" s="8"/>
    </row>
    <row r="589" spans="1:15" ht="15.75" customHeight="1" x14ac:dyDescent="0.2">
      <c r="A589" s="35">
        <v>1756</v>
      </c>
      <c r="B589" s="54" t="s">
        <v>9712</v>
      </c>
      <c r="C589" s="40" t="str">
        <f>IF(ISERROR(VLOOKUP(D589,perOX!$B$1:$C$170,2,FALSE)),"",VLOOKUP(D589,perOX!$B$1:$C$170,2,FALSE))</f>
        <v/>
      </c>
      <c r="D589" s="43" t="s">
        <v>9711</v>
      </c>
      <c r="E589" s="24" t="s">
        <v>229</v>
      </c>
      <c r="F589" s="43" t="s">
        <v>5853</v>
      </c>
      <c r="G589" s="24" t="s">
        <v>23</v>
      </c>
      <c r="H589" s="24" t="s">
        <v>2520</v>
      </c>
      <c r="I589" s="46">
        <v>42079</v>
      </c>
      <c r="J589" s="22"/>
      <c r="K589" s="22" t="s">
        <v>2520</v>
      </c>
      <c r="L589" s="25" t="s">
        <v>9950</v>
      </c>
      <c r="M589" s="25"/>
      <c r="N589" s="71"/>
      <c r="O589" s="8"/>
    </row>
    <row r="590" spans="1:15" ht="15.75" customHeight="1" x14ac:dyDescent="0.2">
      <c r="A590" s="114">
        <v>2516</v>
      </c>
      <c r="B590" s="54" t="s">
        <v>5860</v>
      </c>
      <c r="C590" s="40" t="str">
        <f>IF(ISERROR(VLOOKUP(D590,perOX!$B$1:$C$170,2,FALSE)),"",VLOOKUP(D590,perOX!$B$1:$C$170,2,FALSE))</f>
        <v/>
      </c>
      <c r="D590" s="115" t="s">
        <v>5863</v>
      </c>
      <c r="E590" s="54" t="s">
        <v>49</v>
      </c>
      <c r="F590" s="115">
        <v>855901</v>
      </c>
      <c r="G590" s="54" t="s">
        <v>20</v>
      </c>
      <c r="H590" s="54" t="s">
        <v>11248</v>
      </c>
      <c r="I590" s="116"/>
      <c r="J590" s="99"/>
      <c r="K590" s="71"/>
      <c r="L590" s="54" t="s">
        <v>11329</v>
      </c>
      <c r="M590" s="71"/>
      <c r="N590" s="99"/>
      <c r="O590" s="37"/>
    </row>
    <row r="591" spans="1:15" ht="15.75" customHeight="1" x14ac:dyDescent="0.2">
      <c r="A591" s="114">
        <v>2517</v>
      </c>
      <c r="B591" s="54" t="s">
        <v>5860</v>
      </c>
      <c r="C591" s="40" t="str">
        <f>IF(ISERROR(VLOOKUP(D591,perOX!$B$1:$C$170,2,FALSE)),"",VLOOKUP(D591,perOX!$B$1:$C$170,2,FALSE))</f>
        <v/>
      </c>
      <c r="D591" s="115" t="s">
        <v>5863</v>
      </c>
      <c r="E591" s="54" t="s">
        <v>22</v>
      </c>
      <c r="F591" s="115" t="s">
        <v>11269</v>
      </c>
      <c r="G591" s="54" t="s">
        <v>20</v>
      </c>
      <c r="H591" s="54" t="s">
        <v>11248</v>
      </c>
      <c r="I591" s="116"/>
      <c r="J591" s="99"/>
      <c r="K591" s="71"/>
      <c r="L591" s="54" t="s">
        <v>11329</v>
      </c>
      <c r="M591" s="71"/>
      <c r="N591" s="99"/>
      <c r="O591" s="37"/>
    </row>
    <row r="592" spans="1:15" ht="15.75" customHeight="1" x14ac:dyDescent="0.2">
      <c r="A592" s="114">
        <v>2525</v>
      </c>
      <c r="B592" s="54" t="s">
        <v>11279</v>
      </c>
      <c r="C592" s="40" t="str">
        <f>IF(ISERROR(VLOOKUP(D592,perOX!$B$1:$C$170,2,FALSE)),"",VLOOKUP(D592,perOX!$B$1:$C$170,2,FALSE))</f>
        <v/>
      </c>
      <c r="D592" s="115" t="s">
        <v>5863</v>
      </c>
      <c r="E592" s="54" t="s">
        <v>18</v>
      </c>
      <c r="F592" s="115" t="s">
        <v>11269</v>
      </c>
      <c r="G592" s="54" t="s">
        <v>20</v>
      </c>
      <c r="H592" s="54" t="s">
        <v>11248</v>
      </c>
      <c r="I592" s="116"/>
      <c r="J592" s="99"/>
      <c r="K592" s="71"/>
      <c r="L592" s="54" t="s">
        <v>11329</v>
      </c>
      <c r="M592" s="71"/>
      <c r="N592" s="99"/>
      <c r="O592" s="37"/>
    </row>
    <row r="593" spans="1:15" ht="15.75" customHeight="1" x14ac:dyDescent="0.2">
      <c r="A593" s="114">
        <v>2531</v>
      </c>
      <c r="B593" s="54" t="s">
        <v>11279</v>
      </c>
      <c r="C593" s="40" t="str">
        <f>IF(ISERROR(VLOOKUP(D593,perOX!$B$1:$C$170,2,FALSE)),"",VLOOKUP(D593,perOX!$B$1:$C$170,2,FALSE))</f>
        <v/>
      </c>
      <c r="D593" s="115" t="s">
        <v>5863</v>
      </c>
      <c r="E593" s="54" t="s">
        <v>18</v>
      </c>
      <c r="F593" s="115" t="s">
        <v>11269</v>
      </c>
      <c r="G593" s="54" t="s">
        <v>20</v>
      </c>
      <c r="H593" s="54" t="s">
        <v>11248</v>
      </c>
      <c r="I593" s="116"/>
      <c r="J593" s="99"/>
      <c r="K593" s="71"/>
      <c r="L593" s="54" t="s">
        <v>11329</v>
      </c>
      <c r="M593" s="71"/>
      <c r="N593" s="99"/>
      <c r="O593" s="37"/>
    </row>
    <row r="594" spans="1:15" ht="15.75" customHeight="1" x14ac:dyDescent="0.2">
      <c r="A594" s="55">
        <v>2067</v>
      </c>
      <c r="B594" s="33" t="s">
        <v>10647</v>
      </c>
      <c r="C594" s="40" t="str">
        <f>IF(ISERROR(VLOOKUP(D594,perOX!$B$1:$C$170,2,FALSE)),"",VLOOKUP(D594,perOX!$B$1:$C$170,2,FALSE))</f>
        <v/>
      </c>
      <c r="D594" s="47" t="s">
        <v>10648</v>
      </c>
      <c r="E594" s="33" t="s">
        <v>22</v>
      </c>
      <c r="F594" s="47" t="s">
        <v>41</v>
      </c>
      <c r="G594" s="33" t="s">
        <v>20</v>
      </c>
      <c r="H594" s="33" t="s">
        <v>10536</v>
      </c>
      <c r="I594" s="42"/>
      <c r="J594" s="22"/>
      <c r="K594" s="22"/>
      <c r="L594" s="25" t="s">
        <v>10533</v>
      </c>
      <c r="M594" s="22"/>
      <c r="N594" s="71" t="s">
        <v>756</v>
      </c>
      <c r="O594" s="8"/>
    </row>
    <row r="595" spans="1:15" ht="15.75" customHeight="1" x14ac:dyDescent="0.2">
      <c r="A595" s="55">
        <v>2068</v>
      </c>
      <c r="B595" s="33" t="s">
        <v>10649</v>
      </c>
      <c r="C595" s="40" t="str">
        <f>IF(ISERROR(VLOOKUP(D595,perOX!$B$1:$C$170,2,FALSE)),"",VLOOKUP(D595,perOX!$B$1:$C$170,2,FALSE))</f>
        <v/>
      </c>
      <c r="D595" s="47" t="s">
        <v>6158</v>
      </c>
      <c r="E595" s="33" t="s">
        <v>49</v>
      </c>
      <c r="F595" s="47">
        <v>158399</v>
      </c>
      <c r="G595" s="33" t="s">
        <v>103</v>
      </c>
      <c r="H595" s="33" t="s">
        <v>10536</v>
      </c>
      <c r="I595" s="42"/>
      <c r="J595" s="22"/>
      <c r="K595" s="22"/>
      <c r="L595" s="25" t="s">
        <v>10533</v>
      </c>
      <c r="M595" s="22"/>
      <c r="N595" s="71" t="s">
        <v>10650</v>
      </c>
      <c r="O595" s="8"/>
    </row>
    <row r="596" spans="1:15" ht="15.75" customHeight="1" x14ac:dyDescent="0.2">
      <c r="A596" s="114">
        <v>2515</v>
      </c>
      <c r="B596" s="54" t="s">
        <v>11266</v>
      </c>
      <c r="C596" s="40" t="str">
        <f>IF(ISERROR(VLOOKUP(D596,perOX!$B$1:$C$170,2,FALSE)),"",VLOOKUP(D596,perOX!$B$1:$C$170,2,FALSE))</f>
        <v/>
      </c>
      <c r="D596" s="115" t="s">
        <v>11267</v>
      </c>
      <c r="E596" s="54" t="s">
        <v>22</v>
      </c>
      <c r="F596" s="115" t="s">
        <v>11268</v>
      </c>
      <c r="G596" s="54" t="s">
        <v>23</v>
      </c>
      <c r="H596" s="54" t="s">
        <v>11248</v>
      </c>
      <c r="I596" s="116"/>
      <c r="J596" s="99"/>
      <c r="K596" s="71"/>
      <c r="L596" s="54" t="s">
        <v>11329</v>
      </c>
      <c r="M596" s="71"/>
      <c r="N596" s="99"/>
      <c r="O596" s="37"/>
    </row>
    <row r="597" spans="1:15" ht="15.75" customHeight="1" x14ac:dyDescent="0.2">
      <c r="A597" s="114">
        <v>2520</v>
      </c>
      <c r="B597" s="54" t="s">
        <v>5870</v>
      </c>
      <c r="C597" s="40" t="str">
        <f>IF(ISERROR(VLOOKUP(D597,perOX!$B$1:$C$170,2,FALSE)),"",VLOOKUP(D597,perOX!$B$1:$C$170,2,FALSE))</f>
        <v/>
      </c>
      <c r="D597" s="115" t="s">
        <v>11271</v>
      </c>
      <c r="E597" s="54" t="s">
        <v>25</v>
      </c>
      <c r="F597" s="115">
        <v>78030</v>
      </c>
      <c r="G597" s="54" t="s">
        <v>20</v>
      </c>
      <c r="H597" s="54" t="s">
        <v>11248</v>
      </c>
      <c r="I597" s="116"/>
      <c r="J597" s="99"/>
      <c r="K597" s="71"/>
      <c r="L597" s="54" t="s">
        <v>11329</v>
      </c>
      <c r="M597" s="71"/>
      <c r="N597" s="99"/>
      <c r="O597" s="37"/>
    </row>
    <row r="598" spans="1:15" ht="15.75" customHeight="1" x14ac:dyDescent="0.2">
      <c r="A598" s="114">
        <v>2524</v>
      </c>
      <c r="B598" s="54" t="s">
        <v>11277</v>
      </c>
      <c r="C598" s="40" t="str">
        <f>IF(ISERROR(VLOOKUP(D598,perOX!$B$1:$C$170,2,FALSE)),"",VLOOKUP(D598,perOX!$B$1:$C$170,2,FALSE))</f>
        <v/>
      </c>
      <c r="D598" s="115" t="s">
        <v>11271</v>
      </c>
      <c r="E598" s="54" t="s">
        <v>18</v>
      </c>
      <c r="F598" s="115" t="s">
        <v>11278</v>
      </c>
      <c r="G598" s="54" t="s">
        <v>5873</v>
      </c>
      <c r="H598" s="54" t="s">
        <v>11248</v>
      </c>
      <c r="I598" s="116"/>
      <c r="J598" s="99"/>
      <c r="K598" s="71"/>
      <c r="L598" s="54" t="s">
        <v>11329</v>
      </c>
      <c r="M598" s="71"/>
      <c r="N598" s="99"/>
      <c r="O598" s="37"/>
    </row>
    <row r="599" spans="1:15" ht="15.75" customHeight="1" x14ac:dyDescent="0.2">
      <c r="A599" s="114">
        <v>2533</v>
      </c>
      <c r="B599" s="54" t="s">
        <v>11277</v>
      </c>
      <c r="C599" s="40" t="str">
        <f>IF(ISERROR(VLOOKUP(D599,perOX!$B$1:$C$170,2,FALSE)),"",VLOOKUP(D599,perOX!$B$1:$C$170,2,FALSE))</f>
        <v/>
      </c>
      <c r="D599" s="115" t="s">
        <v>11271</v>
      </c>
      <c r="E599" s="54" t="s">
        <v>18</v>
      </c>
      <c r="F599" s="115" t="s">
        <v>11278</v>
      </c>
      <c r="G599" s="54" t="s">
        <v>103</v>
      </c>
      <c r="H599" s="54" t="s">
        <v>11248</v>
      </c>
      <c r="I599" s="116"/>
      <c r="J599" s="99"/>
      <c r="K599" s="71"/>
      <c r="L599" s="54" t="s">
        <v>11329</v>
      </c>
      <c r="M599" s="71"/>
      <c r="N599" s="99"/>
      <c r="O599" s="37"/>
    </row>
    <row r="600" spans="1:15" ht="15.75" customHeight="1" x14ac:dyDescent="0.2">
      <c r="A600" s="35">
        <v>1294</v>
      </c>
      <c r="B600" s="84" t="s">
        <v>8744</v>
      </c>
      <c r="C600" s="40" t="str">
        <f>IF(ISERROR(VLOOKUP(D600,perOX!$B$1:$C$170,2,FALSE)),"",VLOOKUP(D600,perOX!$B$1:$C$170,2,FALSE))</f>
        <v/>
      </c>
      <c r="D600" s="41" t="s">
        <v>8745</v>
      </c>
      <c r="E600" s="84" t="s">
        <v>22</v>
      </c>
      <c r="F600" s="41" t="s">
        <v>8746</v>
      </c>
      <c r="G600" s="84" t="s">
        <v>2674</v>
      </c>
      <c r="H600" s="35" t="s">
        <v>2520</v>
      </c>
      <c r="I600" s="46"/>
      <c r="J600" s="22"/>
      <c r="K600" s="35" t="s">
        <v>2520</v>
      </c>
      <c r="L600" s="25" t="s">
        <v>8915</v>
      </c>
      <c r="M600" s="25"/>
      <c r="N600" s="71"/>
      <c r="O600" s="8"/>
    </row>
    <row r="601" spans="1:15" ht="15.75" customHeight="1" x14ac:dyDescent="0.2">
      <c r="A601" s="35">
        <v>1527</v>
      </c>
      <c r="B601" s="24" t="s">
        <v>9099</v>
      </c>
      <c r="C601" s="40" t="str">
        <f>IF(ISERROR(VLOOKUP(D601,perOX!$B$1:$C$170,2,FALSE)),"",VLOOKUP(D601,perOX!$B$1:$C$170,2,FALSE))</f>
        <v/>
      </c>
      <c r="D601" s="43" t="s">
        <v>9095</v>
      </c>
      <c r="E601" s="24" t="s">
        <v>735</v>
      </c>
      <c r="F601" s="43">
        <v>156567</v>
      </c>
      <c r="G601" s="22" t="s">
        <v>35</v>
      </c>
      <c r="H601" s="24" t="s">
        <v>9088</v>
      </c>
      <c r="I601" s="46"/>
      <c r="J601" s="35"/>
      <c r="K601" s="22"/>
      <c r="L601" s="22" t="s">
        <v>8915</v>
      </c>
      <c r="M601" s="22"/>
      <c r="N601" s="71"/>
      <c r="O601" s="8"/>
    </row>
    <row r="602" spans="1:15" ht="15.75" customHeight="1" x14ac:dyDescent="0.2">
      <c r="A602" s="35">
        <v>1526</v>
      </c>
      <c r="B602" s="24" t="s">
        <v>9093</v>
      </c>
      <c r="C602" s="40" t="str">
        <f>IF(ISERROR(VLOOKUP(D602,perOX!$B$1:$C$170,2,FALSE)),"",VLOOKUP(D602,perOX!$B$1:$C$170,2,FALSE))</f>
        <v/>
      </c>
      <c r="D602" s="43" t="s">
        <v>10317</v>
      </c>
      <c r="E602" s="24" t="s">
        <v>22</v>
      </c>
      <c r="F602" s="43" t="s">
        <v>9094</v>
      </c>
      <c r="G602" s="22" t="s">
        <v>30</v>
      </c>
      <c r="H602" s="24" t="s">
        <v>9088</v>
      </c>
      <c r="I602" s="46"/>
      <c r="J602" s="35"/>
      <c r="K602" s="22"/>
      <c r="L602" s="22" t="s">
        <v>8915</v>
      </c>
      <c r="M602" s="22"/>
      <c r="N602" s="71"/>
      <c r="O602" s="8"/>
    </row>
    <row r="603" spans="1:15" ht="15.75" customHeight="1" x14ac:dyDescent="0.2">
      <c r="A603" s="35">
        <v>1523</v>
      </c>
      <c r="B603" s="24" t="s">
        <v>9090</v>
      </c>
      <c r="C603" s="40" t="str">
        <f>IF(ISERROR(VLOOKUP(D603,perOX!$B$1:$C$170,2,FALSE)),"",VLOOKUP(D603,perOX!$B$1:$C$170,2,FALSE))</f>
        <v/>
      </c>
      <c r="D603" s="43" t="s">
        <v>9091</v>
      </c>
      <c r="E603" s="24" t="s">
        <v>106</v>
      </c>
      <c r="F603" s="41">
        <v>222925</v>
      </c>
      <c r="G603" s="22" t="s">
        <v>35</v>
      </c>
      <c r="H603" s="24" t="s">
        <v>9088</v>
      </c>
      <c r="I603" s="46"/>
      <c r="J603" s="35"/>
      <c r="K603" s="22"/>
      <c r="L603" s="22" t="s">
        <v>8915</v>
      </c>
      <c r="M603" s="22"/>
      <c r="N603" s="71"/>
      <c r="O603" s="8"/>
    </row>
    <row r="604" spans="1:15" ht="15.75" customHeight="1" x14ac:dyDescent="0.2">
      <c r="A604" s="35">
        <v>1524</v>
      </c>
      <c r="B604" s="24" t="s">
        <v>9090</v>
      </c>
      <c r="C604" s="40" t="str">
        <f>IF(ISERROR(VLOOKUP(D604,perOX!$B$1:$C$170,2,FALSE)),"",VLOOKUP(D604,perOX!$B$1:$C$170,2,FALSE))</f>
        <v/>
      </c>
      <c r="D604" s="43" t="s">
        <v>9091</v>
      </c>
      <c r="E604" s="24" t="s">
        <v>106</v>
      </c>
      <c r="F604" s="41">
        <v>222925</v>
      </c>
      <c r="G604" s="22" t="s">
        <v>30</v>
      </c>
      <c r="H604" s="24" t="s">
        <v>9088</v>
      </c>
      <c r="I604" s="46"/>
      <c r="J604" s="35"/>
      <c r="K604" s="22"/>
      <c r="L604" s="22" t="s">
        <v>8915</v>
      </c>
      <c r="M604" s="22"/>
      <c r="N604" s="71"/>
      <c r="O604" s="8"/>
    </row>
    <row r="605" spans="1:15" ht="15.75" customHeight="1" x14ac:dyDescent="0.2">
      <c r="A605" s="35">
        <v>1525</v>
      </c>
      <c r="B605" s="24" t="s">
        <v>9092</v>
      </c>
      <c r="C605" s="40" t="str">
        <f>IF(ISERROR(VLOOKUP(D605,perOX!$B$1:$C$170,2,FALSE)),"",VLOOKUP(D605,perOX!$B$1:$C$170,2,FALSE))</f>
        <v/>
      </c>
      <c r="D605" s="43" t="s">
        <v>9091</v>
      </c>
      <c r="E605" s="24" t="s">
        <v>735</v>
      </c>
      <c r="F605" s="41">
        <v>102832</v>
      </c>
      <c r="G605" s="22" t="s">
        <v>35</v>
      </c>
      <c r="H605" s="24" t="s">
        <v>9088</v>
      </c>
      <c r="I605" s="46"/>
      <c r="J605" s="35"/>
      <c r="K605" s="22"/>
      <c r="L605" s="22" t="s">
        <v>8915</v>
      </c>
      <c r="M605" s="22"/>
      <c r="N605" s="71"/>
      <c r="O605" s="8"/>
    </row>
    <row r="606" spans="1:15" ht="15.75" customHeight="1" x14ac:dyDescent="0.2">
      <c r="A606" s="114">
        <v>2511</v>
      </c>
      <c r="B606" s="54" t="s">
        <v>11259</v>
      </c>
      <c r="C606" s="40" t="str">
        <f>IF(ISERROR(VLOOKUP(D606,perOX!$B$1:$C$170,2,FALSE)),"",VLOOKUP(D606,perOX!$B$1:$C$170,2,FALSE))</f>
        <v/>
      </c>
      <c r="D606" s="115" t="s">
        <v>11260</v>
      </c>
      <c r="E606" s="54" t="s">
        <v>18</v>
      </c>
      <c r="F606" s="115" t="s">
        <v>11261</v>
      </c>
      <c r="G606" s="54" t="s">
        <v>20</v>
      </c>
      <c r="H606" s="54" t="s">
        <v>11248</v>
      </c>
      <c r="I606" s="116"/>
      <c r="J606" s="99"/>
      <c r="K606" s="71"/>
      <c r="L606" s="54" t="s">
        <v>11329</v>
      </c>
      <c r="M606" s="71"/>
      <c r="N606" s="99"/>
      <c r="O606" s="37"/>
    </row>
    <row r="607" spans="1:15" ht="15.75" customHeight="1" x14ac:dyDescent="0.2">
      <c r="A607" s="35">
        <v>1583</v>
      </c>
      <c r="B607" s="35" t="s">
        <v>5917</v>
      </c>
      <c r="C607" s="40" t="str">
        <f>IF(ISERROR(VLOOKUP(D607,perOX!$B$1:$C$170,2,FALSE)),"",VLOOKUP(D607,perOX!$B$1:$C$170,2,FALSE))</f>
        <v/>
      </c>
      <c r="D607" s="41" t="s">
        <v>3764</v>
      </c>
      <c r="E607" s="24" t="s">
        <v>22</v>
      </c>
      <c r="F607" s="43" t="s">
        <v>9137</v>
      </c>
      <c r="G607" s="22" t="s">
        <v>389</v>
      </c>
      <c r="H607" s="24" t="s">
        <v>9135</v>
      </c>
      <c r="I607" s="46"/>
      <c r="J607" s="35" t="s">
        <v>5516</v>
      </c>
      <c r="K607" s="35" t="s">
        <v>5517</v>
      </c>
      <c r="L607" s="22" t="s">
        <v>9112</v>
      </c>
      <c r="M607" s="22"/>
      <c r="N607" s="71"/>
      <c r="O607" s="8"/>
    </row>
    <row r="608" spans="1:15" ht="15.75" customHeight="1" x14ac:dyDescent="0.2">
      <c r="A608" s="35">
        <v>1584</v>
      </c>
      <c r="B608" s="35" t="s">
        <v>5917</v>
      </c>
      <c r="C608" s="40" t="str">
        <f>IF(ISERROR(VLOOKUP(D608,perOX!$B$1:$C$170,2,FALSE)),"",VLOOKUP(D608,perOX!$B$1:$C$170,2,FALSE))</f>
        <v/>
      </c>
      <c r="D608" s="41" t="s">
        <v>3764</v>
      </c>
      <c r="E608" s="24" t="s">
        <v>22</v>
      </c>
      <c r="F608" s="43" t="s">
        <v>9138</v>
      </c>
      <c r="G608" s="22" t="s">
        <v>247</v>
      </c>
      <c r="H608" s="24" t="s">
        <v>9135</v>
      </c>
      <c r="I608" s="46"/>
      <c r="J608" s="35"/>
      <c r="K608" s="35"/>
      <c r="L608" s="22" t="s">
        <v>9112</v>
      </c>
      <c r="M608" s="22"/>
      <c r="N608" s="71"/>
      <c r="O608" s="8"/>
    </row>
    <row r="609" spans="1:15" ht="15.75" customHeight="1" x14ac:dyDescent="0.2">
      <c r="A609" s="35">
        <v>1852</v>
      </c>
      <c r="B609" s="27" t="s">
        <v>5939</v>
      </c>
      <c r="C609" s="40" t="str">
        <f>IF(ISERROR(VLOOKUP(D609,perOX!$B$1:$C$170,2,FALSE)),"",VLOOKUP(D609,perOX!$B$1:$C$170,2,FALSE))</f>
        <v/>
      </c>
      <c r="D609" s="70" t="s">
        <v>11201</v>
      </c>
      <c r="E609" s="27" t="s">
        <v>3412</v>
      </c>
      <c r="F609" s="73" t="s">
        <v>11200</v>
      </c>
      <c r="G609" s="44" t="s">
        <v>37</v>
      </c>
      <c r="H609" s="54" t="s">
        <v>2520</v>
      </c>
      <c r="I609" s="46">
        <v>42177</v>
      </c>
      <c r="J609" s="22"/>
      <c r="K609" s="54" t="s">
        <v>2520</v>
      </c>
      <c r="L609" s="22" t="s">
        <v>11206</v>
      </c>
      <c r="M609" s="22"/>
      <c r="N609" s="71"/>
      <c r="O609" s="8"/>
    </row>
    <row r="610" spans="1:15" ht="15.75" customHeight="1" x14ac:dyDescent="0.2">
      <c r="A610" s="35">
        <v>1390</v>
      </c>
      <c r="B610" s="35" t="s">
        <v>5953</v>
      </c>
      <c r="C610" s="40" t="str">
        <f>IF(ISERROR(VLOOKUP(D610,perOX!$B$1:$C$170,2,FALSE)),"",VLOOKUP(D610,perOX!$B$1:$C$170,2,FALSE))</f>
        <v/>
      </c>
      <c r="D610" s="41" t="s">
        <v>5957</v>
      </c>
      <c r="E610" s="35" t="s">
        <v>22</v>
      </c>
      <c r="F610" s="41" t="s">
        <v>5960</v>
      </c>
      <c r="G610" s="24" t="s">
        <v>35</v>
      </c>
      <c r="H610" s="24" t="s">
        <v>9025</v>
      </c>
      <c r="I610" s="46" t="s">
        <v>5516</v>
      </c>
      <c r="J610" s="35">
        <v>99</v>
      </c>
      <c r="K610" s="22"/>
      <c r="L610" s="22" t="s">
        <v>8915</v>
      </c>
      <c r="M610" s="22"/>
      <c r="N610" s="71"/>
      <c r="O610" s="8"/>
    </row>
    <row r="611" spans="1:15" ht="15.75" customHeight="1" x14ac:dyDescent="0.2">
      <c r="A611" s="35">
        <v>1391</v>
      </c>
      <c r="B611" s="35" t="s">
        <v>5953</v>
      </c>
      <c r="C611" s="40" t="str">
        <f>IF(ISERROR(VLOOKUP(D611,perOX!$B$1:$C$170,2,FALSE)),"",VLOOKUP(D611,perOX!$B$1:$C$170,2,FALSE))</f>
        <v/>
      </c>
      <c r="D611" s="41" t="s">
        <v>5957</v>
      </c>
      <c r="E611" s="35" t="s">
        <v>22</v>
      </c>
      <c r="F611" s="41" t="s">
        <v>5960</v>
      </c>
      <c r="G611" s="24" t="s">
        <v>30</v>
      </c>
      <c r="H611" s="24" t="s">
        <v>9025</v>
      </c>
      <c r="I611" s="46" t="s">
        <v>5516</v>
      </c>
      <c r="J611" s="35">
        <v>99</v>
      </c>
      <c r="K611" s="22"/>
      <c r="L611" s="22" t="s">
        <v>8915</v>
      </c>
      <c r="M611" s="22"/>
      <c r="N611" s="71"/>
      <c r="O611" s="8"/>
    </row>
    <row r="612" spans="1:15" ht="15.75" customHeight="1" x14ac:dyDescent="0.2">
      <c r="A612" s="35">
        <v>1823</v>
      </c>
      <c r="B612" s="117" t="s">
        <v>5964</v>
      </c>
      <c r="C612" s="40" t="str">
        <f>IF(ISERROR(VLOOKUP(D612,perOX!$B$1:$C$170,2,FALSE)),"",VLOOKUP(D612,perOX!$B$1:$C$170,2,FALSE))</f>
        <v/>
      </c>
      <c r="D612" s="70" t="s">
        <v>5965</v>
      </c>
      <c r="E612" s="54" t="s">
        <v>22</v>
      </c>
      <c r="F612" s="109">
        <v>377619</v>
      </c>
      <c r="G612" s="54" t="s">
        <v>11166</v>
      </c>
      <c r="H612" s="54" t="s">
        <v>9944</v>
      </c>
      <c r="I612" s="46">
        <v>42144</v>
      </c>
      <c r="J612" s="22"/>
      <c r="K612" s="54" t="s">
        <v>9944</v>
      </c>
      <c r="L612" s="22" t="s">
        <v>11182</v>
      </c>
      <c r="M612" s="22"/>
      <c r="N612" s="71"/>
      <c r="O612" s="8"/>
    </row>
    <row r="613" spans="1:15" ht="15.75" customHeight="1" x14ac:dyDescent="0.2">
      <c r="A613" s="114">
        <v>2526</v>
      </c>
      <c r="B613" s="54" t="s">
        <v>11280</v>
      </c>
      <c r="C613" s="40" t="str">
        <f>IF(ISERROR(VLOOKUP(D613,perOX!$B$1:$C$170,2,FALSE)),"",VLOOKUP(D613,perOX!$B$1:$C$170,2,FALSE))</f>
        <v/>
      </c>
      <c r="D613" s="115" t="s">
        <v>5978</v>
      </c>
      <c r="E613" s="54" t="s">
        <v>18</v>
      </c>
      <c r="F613" s="115" t="s">
        <v>11281</v>
      </c>
      <c r="G613" s="54" t="s">
        <v>20</v>
      </c>
      <c r="H613" s="54" t="s">
        <v>11248</v>
      </c>
      <c r="I613" s="116"/>
      <c r="J613" s="99"/>
      <c r="K613" s="71"/>
      <c r="L613" s="54" t="s">
        <v>11329</v>
      </c>
      <c r="M613" s="71"/>
      <c r="N613" s="99"/>
      <c r="O613" s="37"/>
    </row>
    <row r="614" spans="1:15" ht="15.75" customHeight="1" x14ac:dyDescent="0.2">
      <c r="A614" s="114">
        <v>2522</v>
      </c>
      <c r="B614" s="54" t="s">
        <v>5991</v>
      </c>
      <c r="C614" s="40" t="str">
        <f>IF(ISERROR(VLOOKUP(D614,perOX!$B$1:$C$170,2,FALSE)),"",VLOOKUP(D614,perOX!$B$1:$C$170,2,FALSE))</f>
        <v/>
      </c>
      <c r="D614" s="115" t="s">
        <v>5986</v>
      </c>
      <c r="E614" s="54" t="s">
        <v>22</v>
      </c>
      <c r="F614" s="115" t="s">
        <v>11274</v>
      </c>
      <c r="G614" s="54" t="s">
        <v>23</v>
      </c>
      <c r="H614" s="54" t="s">
        <v>11248</v>
      </c>
      <c r="I614" s="116"/>
      <c r="J614" s="99"/>
      <c r="K614" s="71"/>
      <c r="L614" s="54" t="s">
        <v>11329</v>
      </c>
      <c r="M614" s="71"/>
      <c r="N614" s="99"/>
      <c r="O614" s="37"/>
    </row>
    <row r="615" spans="1:15" ht="15.75" customHeight="1" x14ac:dyDescent="0.2">
      <c r="A615" s="35">
        <v>150</v>
      </c>
      <c r="B615" s="35" t="s">
        <v>6673</v>
      </c>
      <c r="C615" s="40" t="str">
        <f>IF(ISERROR(VLOOKUP(D615,perOX!$B$1:$C$170,2,FALSE)),"",VLOOKUP(D615,perOX!$B$1:$C$170,2,FALSE))</f>
        <v/>
      </c>
      <c r="D615" s="41" t="s">
        <v>6676</v>
      </c>
      <c r="E615" s="35" t="s">
        <v>6677</v>
      </c>
      <c r="F615" s="41" t="s">
        <v>6678</v>
      </c>
      <c r="G615" s="35" t="s">
        <v>6679</v>
      </c>
      <c r="H615" s="35" t="s">
        <v>6680</v>
      </c>
      <c r="I615" s="46" t="s">
        <v>6681</v>
      </c>
      <c r="J615" s="35" t="s">
        <v>6682</v>
      </c>
      <c r="K615" s="22"/>
      <c r="L615" s="35" t="s">
        <v>6683</v>
      </c>
      <c r="M615" s="35"/>
      <c r="N615" s="71"/>
      <c r="O615" s="8"/>
    </row>
    <row r="616" spans="1:15" ht="15.75" customHeight="1" x14ac:dyDescent="0.2">
      <c r="A616" s="35">
        <v>151</v>
      </c>
      <c r="B616" s="35" t="s">
        <v>6684</v>
      </c>
      <c r="C616" s="40" t="str">
        <f>IF(ISERROR(VLOOKUP(D616,perOX!$B$1:$C$170,2,FALSE)),"",VLOOKUP(D616,perOX!$B$1:$C$170,2,FALSE))</f>
        <v/>
      </c>
      <c r="D616" s="41" t="s">
        <v>6691</v>
      </c>
      <c r="E616" s="35" t="s">
        <v>6692</v>
      </c>
      <c r="F616" s="41" t="s">
        <v>6693</v>
      </c>
      <c r="G616" s="35" t="s">
        <v>6694</v>
      </c>
      <c r="H616" s="35" t="s">
        <v>6695</v>
      </c>
      <c r="I616" s="46" t="s">
        <v>6696</v>
      </c>
      <c r="J616" s="35" t="s">
        <v>6697</v>
      </c>
      <c r="K616" s="22"/>
      <c r="L616" s="35" t="s">
        <v>6698</v>
      </c>
      <c r="M616" s="35"/>
      <c r="N616" s="71"/>
      <c r="O616" s="8"/>
    </row>
    <row r="617" spans="1:15" ht="15.75" customHeight="1" x14ac:dyDescent="0.2">
      <c r="A617" s="35">
        <v>1447</v>
      </c>
      <c r="B617" s="35" t="s">
        <v>6673</v>
      </c>
      <c r="C617" s="40" t="str">
        <f>IF(ISERROR(VLOOKUP(D617,perOX!$B$1:$C$170,2,FALSE)),"",VLOOKUP(D617,perOX!$B$1:$C$170,2,FALSE))</f>
        <v/>
      </c>
      <c r="D617" s="41" t="s">
        <v>6676</v>
      </c>
      <c r="E617" s="35" t="s">
        <v>22</v>
      </c>
      <c r="F617" s="41" t="s">
        <v>6678</v>
      </c>
      <c r="G617" s="35" t="s">
        <v>35</v>
      </c>
      <c r="H617" s="24" t="s">
        <v>9040</v>
      </c>
      <c r="I617" s="46" t="s">
        <v>5516</v>
      </c>
      <c r="J617" s="35" t="s">
        <v>5517</v>
      </c>
      <c r="K617" s="22"/>
      <c r="L617" s="24" t="s">
        <v>8915</v>
      </c>
      <c r="M617" s="24"/>
      <c r="N617" s="71"/>
      <c r="O617" s="8"/>
    </row>
    <row r="618" spans="1:15" ht="15.75" customHeight="1" x14ac:dyDescent="0.2">
      <c r="A618" s="35">
        <v>1460</v>
      </c>
      <c r="B618" s="35" t="s">
        <v>6673</v>
      </c>
      <c r="C618" s="40" t="str">
        <f>IF(ISERROR(VLOOKUP(D618,perOX!$B$1:$C$170,2,FALSE)),"",VLOOKUP(D618,perOX!$B$1:$C$170,2,FALSE))</f>
        <v/>
      </c>
      <c r="D618" s="41" t="s">
        <v>6676</v>
      </c>
      <c r="E618" s="35" t="s">
        <v>22</v>
      </c>
      <c r="F618" s="41" t="s">
        <v>6678</v>
      </c>
      <c r="G618" s="35" t="s">
        <v>35</v>
      </c>
      <c r="H618" s="24" t="s">
        <v>9053</v>
      </c>
      <c r="I618" s="46" t="s">
        <v>5516</v>
      </c>
      <c r="J618" s="35" t="s">
        <v>5517</v>
      </c>
      <c r="K618" s="22"/>
      <c r="L618" s="35" t="s">
        <v>1215</v>
      </c>
      <c r="M618" s="35"/>
      <c r="N618" s="71"/>
      <c r="O618" s="8"/>
    </row>
    <row r="619" spans="1:15" ht="15.75" customHeight="1" x14ac:dyDescent="0.2">
      <c r="A619" s="114">
        <v>2505</v>
      </c>
      <c r="B619" s="54" t="s">
        <v>11246</v>
      </c>
      <c r="C619" s="40" t="str">
        <f>IF(ISERROR(VLOOKUP(D619,perOX!$B$1:$C$170,2,FALSE)),"",VLOOKUP(D619,perOX!$B$1:$C$170,2,FALSE))</f>
        <v/>
      </c>
      <c r="D619" s="115" t="s">
        <v>4020</v>
      </c>
      <c r="E619" s="54" t="s">
        <v>18</v>
      </c>
      <c r="F619" s="115" t="s">
        <v>11247</v>
      </c>
      <c r="G619" s="54" t="s">
        <v>23</v>
      </c>
      <c r="H619" s="54" t="s">
        <v>11248</v>
      </c>
      <c r="I619" s="116"/>
      <c r="J619" s="99"/>
      <c r="K619" s="71"/>
      <c r="L619" s="54" t="s">
        <v>11329</v>
      </c>
      <c r="M619" s="71"/>
      <c r="N619" s="99"/>
      <c r="O619" s="37"/>
    </row>
    <row r="620" spans="1:15" ht="15.75" customHeight="1" x14ac:dyDescent="0.2">
      <c r="A620" s="35">
        <v>1511</v>
      </c>
      <c r="B620" s="35" t="s">
        <v>6003</v>
      </c>
      <c r="C620" s="40" t="str">
        <f>IF(ISERROR(VLOOKUP(D620,perOX!$B$1:$C$170,2,FALSE)),"",VLOOKUP(D620,perOX!$B$1:$C$170,2,FALSE))</f>
        <v/>
      </c>
      <c r="D620" s="41" t="s">
        <v>6004</v>
      </c>
      <c r="E620" s="24" t="s">
        <v>5809</v>
      </c>
      <c r="F620" s="41" t="s">
        <v>6011</v>
      </c>
      <c r="G620" s="35" t="s">
        <v>20</v>
      </c>
      <c r="H620" s="24" t="s">
        <v>9076</v>
      </c>
      <c r="I620" s="46" t="s">
        <v>5516</v>
      </c>
      <c r="J620" s="35" t="s">
        <v>5517</v>
      </c>
      <c r="K620" s="22"/>
      <c r="L620" s="22" t="s">
        <v>8915</v>
      </c>
      <c r="M620" s="22"/>
      <c r="N620" s="71"/>
      <c r="O620" s="8"/>
    </row>
    <row r="621" spans="1:15" ht="15.75" customHeight="1" x14ac:dyDescent="0.2">
      <c r="A621" s="35">
        <v>1429</v>
      </c>
      <c r="B621" s="35" t="s">
        <v>6710</v>
      </c>
      <c r="C621" s="40" t="str">
        <f>IF(ISERROR(VLOOKUP(D621,perOX!$B$1:$C$170,2,FALSE)),"",VLOOKUP(D621,perOX!$B$1:$C$170,2,FALSE))</f>
        <v/>
      </c>
      <c r="D621" s="41" t="s">
        <v>2363</v>
      </c>
      <c r="E621" s="35" t="s">
        <v>22</v>
      </c>
      <c r="F621" s="43" t="s">
        <v>9006</v>
      </c>
      <c r="G621" s="35" t="s">
        <v>35</v>
      </c>
      <c r="H621" s="24" t="s">
        <v>8994</v>
      </c>
      <c r="I621" s="46" t="s">
        <v>5516</v>
      </c>
      <c r="J621" s="35" t="s">
        <v>5517</v>
      </c>
      <c r="K621" s="22"/>
      <c r="L621" s="22" t="s">
        <v>8915</v>
      </c>
      <c r="M621" s="22"/>
      <c r="N621" s="71"/>
      <c r="O621" s="8"/>
    </row>
    <row r="622" spans="1:15" ht="15.75" customHeight="1" x14ac:dyDescent="0.2">
      <c r="A622" s="35">
        <v>152</v>
      </c>
      <c r="B622" s="35" t="s">
        <v>6724</v>
      </c>
      <c r="C622" s="40" t="str">
        <f>IF(ISERROR(VLOOKUP(D622,perOX!$B$1:$C$170,2,FALSE)),"",VLOOKUP(D622,perOX!$B$1:$C$170,2,FALSE))</f>
        <v/>
      </c>
      <c r="D622" s="43" t="s">
        <v>6731</v>
      </c>
      <c r="E622" s="35" t="s">
        <v>6732</v>
      </c>
      <c r="F622" s="41" t="s">
        <v>6733</v>
      </c>
      <c r="G622" s="35" t="s">
        <v>6734</v>
      </c>
      <c r="H622" s="35" t="s">
        <v>6735</v>
      </c>
      <c r="I622" s="46" t="s">
        <v>6736</v>
      </c>
      <c r="J622" s="35" t="s">
        <v>6737</v>
      </c>
      <c r="K622" s="22"/>
      <c r="L622" s="35" t="s">
        <v>6738</v>
      </c>
      <c r="M622" s="35"/>
      <c r="N622" s="71"/>
      <c r="O622" s="8"/>
    </row>
    <row r="623" spans="1:15" ht="15.75" customHeight="1" x14ac:dyDescent="0.2">
      <c r="A623" s="35">
        <v>153</v>
      </c>
      <c r="B623" s="35" t="s">
        <v>6739</v>
      </c>
      <c r="C623" s="40" t="str">
        <f>IF(ISERROR(VLOOKUP(D623,perOX!$B$1:$C$170,2,FALSE)),"",VLOOKUP(D623,perOX!$B$1:$C$170,2,FALSE))</f>
        <v/>
      </c>
      <c r="D623" s="41" t="s">
        <v>6745</v>
      </c>
      <c r="E623" s="35" t="s">
        <v>6746</v>
      </c>
      <c r="F623" s="41" t="s">
        <v>6747</v>
      </c>
      <c r="G623" s="35" t="s">
        <v>6748</v>
      </c>
      <c r="H623" s="35" t="s">
        <v>6749</v>
      </c>
      <c r="I623" s="46" t="s">
        <v>6751</v>
      </c>
      <c r="J623" s="35" t="s">
        <v>6752</v>
      </c>
      <c r="K623" s="22"/>
      <c r="L623" s="35" t="s">
        <v>6753</v>
      </c>
      <c r="M623" s="35"/>
      <c r="N623" s="71"/>
      <c r="O623" s="8"/>
    </row>
    <row r="624" spans="1:15" ht="15.75" customHeight="1" x14ac:dyDescent="0.2">
      <c r="A624" s="35">
        <v>154</v>
      </c>
      <c r="B624" s="35" t="s">
        <v>6754</v>
      </c>
      <c r="C624" s="40" t="str">
        <f>IF(ISERROR(VLOOKUP(D624,perOX!$B$1:$C$170,2,FALSE)),"",VLOOKUP(D624,perOX!$B$1:$C$170,2,FALSE))</f>
        <v/>
      </c>
      <c r="D624" s="41" t="s">
        <v>6755</v>
      </c>
      <c r="E624" s="35" t="s">
        <v>6756</v>
      </c>
      <c r="F624" s="41" t="s">
        <v>6757</v>
      </c>
      <c r="G624" s="35" t="s">
        <v>6758</v>
      </c>
      <c r="H624" s="35" t="s">
        <v>6759</v>
      </c>
      <c r="I624" s="46" t="s">
        <v>6761</v>
      </c>
      <c r="J624" s="35" t="s">
        <v>6763</v>
      </c>
      <c r="K624" s="22"/>
      <c r="L624" s="35" t="s">
        <v>6764</v>
      </c>
      <c r="M624" s="35"/>
      <c r="N624" s="71"/>
      <c r="O624" s="8"/>
    </row>
    <row r="625" spans="1:16" ht="15.75" customHeight="1" x14ac:dyDescent="0.2">
      <c r="A625" s="35">
        <v>1726</v>
      </c>
      <c r="B625" s="44" t="s">
        <v>9392</v>
      </c>
      <c r="C625" s="40" t="str">
        <f>IF(ISERROR(VLOOKUP(D625,perOX!$B$1:$C$170,2,FALSE)),"",VLOOKUP(D625,perOX!$B$1:$C$170,2,FALSE))</f>
        <v/>
      </c>
      <c r="D625" s="47" t="s">
        <v>9394</v>
      </c>
      <c r="E625" s="27" t="s">
        <v>49</v>
      </c>
      <c r="F625" s="45" t="s">
        <v>9393</v>
      </c>
      <c r="G625" s="27" t="s">
        <v>201</v>
      </c>
      <c r="H625" s="27" t="s">
        <v>8913</v>
      </c>
      <c r="I625" s="105">
        <v>41981</v>
      </c>
      <c r="J625" s="22"/>
      <c r="K625" s="22"/>
      <c r="L625" s="22" t="s">
        <v>9402</v>
      </c>
      <c r="M625" s="22"/>
      <c r="N625" s="44" t="s">
        <v>9395</v>
      </c>
      <c r="O625" s="38"/>
    </row>
    <row r="626" spans="1:16" ht="15.75" customHeight="1" x14ac:dyDescent="0.2">
      <c r="A626" s="35">
        <v>580</v>
      </c>
      <c r="B626" s="35" t="s">
        <v>6782</v>
      </c>
      <c r="C626" s="40" t="str">
        <f>IF(ISERROR(VLOOKUP(D626,perOX!$B$1:$C$170,2,FALSE)),"",VLOOKUP(D626,perOX!$B$1:$C$170,2,FALSE))</f>
        <v/>
      </c>
      <c r="D626" s="41" t="s">
        <v>6784</v>
      </c>
      <c r="E626" s="35" t="s">
        <v>6785</v>
      </c>
      <c r="F626" s="41" t="s">
        <v>6786</v>
      </c>
      <c r="G626" s="35" t="s">
        <v>6787</v>
      </c>
      <c r="H626" s="35" t="s">
        <v>6788</v>
      </c>
      <c r="I626" s="42"/>
      <c r="J626" s="22"/>
      <c r="K626" s="35"/>
      <c r="L626" s="35" t="s">
        <v>6789</v>
      </c>
      <c r="M626" s="35"/>
      <c r="N626" s="71"/>
      <c r="O626" s="8"/>
    </row>
    <row r="627" spans="1:16" ht="15.75" customHeight="1" x14ac:dyDescent="0.2">
      <c r="A627" s="35">
        <v>1781</v>
      </c>
      <c r="B627" s="35" t="s">
        <v>6782</v>
      </c>
      <c r="C627" s="40" t="str">
        <f>IF(ISERROR(VLOOKUP(D627,perOX!$B$1:$C$170,2,FALSE)),"",VLOOKUP(D627,perOX!$B$1:$C$170,2,FALSE))</f>
        <v/>
      </c>
      <c r="D627" s="41" t="s">
        <v>6784</v>
      </c>
      <c r="E627" s="35" t="s">
        <v>6785</v>
      </c>
      <c r="F627" s="41" t="s">
        <v>6786</v>
      </c>
      <c r="G627" s="35" t="s">
        <v>1122</v>
      </c>
      <c r="H627" s="35" t="s">
        <v>2114</v>
      </c>
      <c r="I627" s="42"/>
      <c r="J627" s="22"/>
      <c r="K627" s="22"/>
      <c r="L627" s="24" t="s">
        <v>10297</v>
      </c>
      <c r="M627" s="24"/>
      <c r="N627" s="71"/>
      <c r="O627" s="8"/>
    </row>
    <row r="628" spans="1:16" ht="15.75" customHeight="1" x14ac:dyDescent="0.2">
      <c r="A628" s="35">
        <v>495</v>
      </c>
      <c r="B628" s="44" t="s">
        <v>8766</v>
      </c>
      <c r="C628" s="40" t="str">
        <f>IF(ISERROR(VLOOKUP(D628,perOX!$B$1:$C$170,2,FALSE)),"",VLOOKUP(D628,perOX!$B$1:$C$170,2,FALSE))</f>
        <v/>
      </c>
      <c r="D628" s="47" t="s">
        <v>2430</v>
      </c>
      <c r="E628" s="27" t="s">
        <v>8767</v>
      </c>
      <c r="F628" s="45" t="s">
        <v>6920</v>
      </c>
      <c r="G628" s="27" t="s">
        <v>8768</v>
      </c>
      <c r="H628" s="27" t="s">
        <v>4689</v>
      </c>
      <c r="I628" s="100"/>
      <c r="J628" s="22"/>
      <c r="K628" s="69"/>
      <c r="L628" s="25" t="s">
        <v>8914</v>
      </c>
      <c r="M628" s="25"/>
      <c r="N628" s="33" t="s">
        <v>5141</v>
      </c>
      <c r="O628" s="9"/>
    </row>
    <row r="629" spans="1:16" ht="15.75" customHeight="1" x14ac:dyDescent="0.2">
      <c r="A629" s="35">
        <v>155</v>
      </c>
      <c r="B629" s="35" t="s">
        <v>6804</v>
      </c>
      <c r="C629" s="40" t="str">
        <f>IF(ISERROR(VLOOKUP(D629,perOX!$B$1:$C$170,2,FALSE)),"",VLOOKUP(D629,perOX!$B$1:$C$170,2,FALSE))</f>
        <v/>
      </c>
      <c r="D629" s="41"/>
      <c r="E629" s="35" t="s">
        <v>6805</v>
      </c>
      <c r="F629" s="41" t="s">
        <v>6806</v>
      </c>
      <c r="G629" s="35" t="s">
        <v>6807</v>
      </c>
      <c r="H629" s="35" t="s">
        <v>6808</v>
      </c>
      <c r="I629" s="46"/>
      <c r="J629" s="35"/>
      <c r="K629" s="22"/>
      <c r="L629" s="35" t="s">
        <v>6809</v>
      </c>
      <c r="M629" s="35"/>
      <c r="N629" s="71"/>
      <c r="O629" s="8"/>
    </row>
    <row r="630" spans="1:16" ht="15.75" customHeight="1" x14ac:dyDescent="0.2">
      <c r="A630" s="35">
        <v>156</v>
      </c>
      <c r="B630" s="35" t="s">
        <v>6810</v>
      </c>
      <c r="C630" s="40" t="str">
        <f>IF(ISERROR(VLOOKUP(D630,perOX!$B$1:$C$170,2,FALSE)),"",VLOOKUP(D630,perOX!$B$1:$C$170,2,FALSE))</f>
        <v/>
      </c>
      <c r="D630" s="41"/>
      <c r="E630" s="35" t="s">
        <v>6811</v>
      </c>
      <c r="F630" s="41"/>
      <c r="G630" s="35" t="s">
        <v>6812</v>
      </c>
      <c r="H630" s="35" t="s">
        <v>6813</v>
      </c>
      <c r="I630" s="46"/>
      <c r="J630" s="35"/>
      <c r="K630" s="22"/>
      <c r="L630" s="35" t="s">
        <v>6814</v>
      </c>
      <c r="M630" s="35"/>
      <c r="N630" s="71"/>
      <c r="O630" s="8"/>
    </row>
    <row r="631" spans="1:16" ht="15.75" customHeight="1" x14ac:dyDescent="0.2">
      <c r="A631" s="35">
        <v>1727</v>
      </c>
      <c r="B631" s="44" t="s">
        <v>9373</v>
      </c>
      <c r="C631" s="40" t="str">
        <f>IF(ISERROR(VLOOKUP(D631,perOX!$B$1:$C$170,2,FALSE)),"",VLOOKUP(D631,perOX!$B$1:$C$170,2,FALSE))</f>
        <v/>
      </c>
      <c r="D631" s="47" t="s">
        <v>9375</v>
      </c>
      <c r="E631" s="27" t="s">
        <v>49</v>
      </c>
      <c r="F631" s="45" t="s">
        <v>9374</v>
      </c>
      <c r="G631" s="27" t="s">
        <v>389</v>
      </c>
      <c r="H631" s="27" t="s">
        <v>8913</v>
      </c>
      <c r="I631" s="105">
        <v>41981</v>
      </c>
      <c r="J631" s="22"/>
      <c r="K631" s="22"/>
      <c r="L631" s="22" t="s">
        <v>9402</v>
      </c>
      <c r="M631" s="22"/>
      <c r="N631" s="44" t="s">
        <v>9376</v>
      </c>
      <c r="O631" s="38"/>
    </row>
    <row r="632" spans="1:16" ht="15.75" customHeight="1" x14ac:dyDescent="0.2">
      <c r="A632" s="35">
        <v>1728</v>
      </c>
      <c r="B632" s="44" t="s">
        <v>9381</v>
      </c>
      <c r="C632" s="40" t="str">
        <f>IF(ISERROR(VLOOKUP(D632,perOX!$B$1:$C$170,2,FALSE)),"",VLOOKUP(D632,perOX!$B$1:$C$170,2,FALSE))</f>
        <v/>
      </c>
      <c r="D632" s="47" t="s">
        <v>9383</v>
      </c>
      <c r="E632" s="27" t="s">
        <v>49</v>
      </c>
      <c r="F632" s="45" t="s">
        <v>9382</v>
      </c>
      <c r="G632" s="27" t="s">
        <v>35</v>
      </c>
      <c r="H632" s="27" t="s">
        <v>8913</v>
      </c>
      <c r="I632" s="105">
        <v>41981</v>
      </c>
      <c r="J632" s="22"/>
      <c r="K632" s="22"/>
      <c r="L632" s="22" t="s">
        <v>9402</v>
      </c>
      <c r="M632" s="22"/>
      <c r="N632" s="44" t="s">
        <v>9384</v>
      </c>
      <c r="O632" s="38"/>
    </row>
    <row r="633" spans="1:16" ht="15.75" customHeight="1" x14ac:dyDescent="0.2">
      <c r="A633" s="35">
        <v>478</v>
      </c>
      <c r="B633" s="44" t="s">
        <v>2456</v>
      </c>
      <c r="C633" s="40" t="str">
        <f>IF(ISERROR(VLOOKUP(D633,perOX!$B$1:$C$170,2,FALSE)),"",VLOOKUP(D633,perOX!$B$1:$C$170,2,FALSE))</f>
        <v/>
      </c>
      <c r="D633" s="47" t="s">
        <v>2475</v>
      </c>
      <c r="E633" s="27" t="s">
        <v>4213</v>
      </c>
      <c r="F633" s="45">
        <v>319902</v>
      </c>
      <c r="G633" s="27" t="s">
        <v>1122</v>
      </c>
      <c r="H633" s="27" t="s">
        <v>4689</v>
      </c>
      <c r="I633" s="101"/>
      <c r="J633" s="22"/>
      <c r="K633" s="76"/>
      <c r="L633" s="25" t="s">
        <v>8914</v>
      </c>
      <c r="M633" s="25"/>
      <c r="N633" s="33" t="s">
        <v>8751</v>
      </c>
      <c r="O633" s="56"/>
    </row>
    <row r="634" spans="1:16" ht="15.75" customHeight="1" x14ac:dyDescent="0.2">
      <c r="A634" s="35">
        <v>1729</v>
      </c>
      <c r="B634" s="44" t="s">
        <v>2456</v>
      </c>
      <c r="C634" s="40" t="str">
        <f>IF(ISERROR(VLOOKUP(D634,perOX!$B$1:$C$170,2,FALSE)),"",VLOOKUP(D634,perOX!$B$1:$C$170,2,FALSE))</f>
        <v/>
      </c>
      <c r="D634" s="47" t="s">
        <v>2475</v>
      </c>
      <c r="E634" s="27" t="s">
        <v>117</v>
      </c>
      <c r="F634" s="45" t="s">
        <v>4974</v>
      </c>
      <c r="G634" s="27" t="s">
        <v>167</v>
      </c>
      <c r="H634" s="27" t="s">
        <v>8913</v>
      </c>
      <c r="I634" s="99"/>
      <c r="J634" s="22"/>
      <c r="K634" s="22"/>
      <c r="L634" s="22" t="s">
        <v>9402</v>
      </c>
      <c r="M634" s="22"/>
      <c r="N634" s="44" t="s">
        <v>5141</v>
      </c>
      <c r="O634" s="38"/>
    </row>
    <row r="635" spans="1:16" ht="15.75" customHeight="1" x14ac:dyDescent="0.2">
      <c r="A635" s="35">
        <v>1730</v>
      </c>
      <c r="B635" s="44" t="s">
        <v>9396</v>
      </c>
      <c r="C635" s="40" t="str">
        <f>IF(ISERROR(VLOOKUP(D635,perOX!$B$1:$C$170,2,FALSE)),"",VLOOKUP(D635,perOX!$B$1:$C$170,2,FALSE))</f>
        <v/>
      </c>
      <c r="D635" s="47" t="s">
        <v>431</v>
      </c>
      <c r="E635" s="27" t="s">
        <v>49</v>
      </c>
      <c r="F635" s="45">
        <v>185892</v>
      </c>
      <c r="G635" s="27" t="s">
        <v>35</v>
      </c>
      <c r="H635" s="27" t="s">
        <v>8913</v>
      </c>
      <c r="I635" s="105">
        <v>41981</v>
      </c>
      <c r="J635" s="22"/>
      <c r="K635" s="22"/>
      <c r="L635" s="22" t="s">
        <v>9402</v>
      </c>
      <c r="M635" s="22"/>
      <c r="N635" s="44" t="s">
        <v>9317</v>
      </c>
      <c r="O635" s="38"/>
      <c r="P635" s="11"/>
    </row>
    <row r="636" spans="1:16" ht="15.75" customHeight="1" x14ac:dyDescent="0.2">
      <c r="A636" s="35">
        <v>490</v>
      </c>
      <c r="B636" s="44" t="s">
        <v>8758</v>
      </c>
      <c r="C636" s="40" t="str">
        <f>IF(ISERROR(VLOOKUP(D636,perOX!$B$1:$C$170,2,FALSE)),"",VLOOKUP(D636,perOX!$B$1:$C$170,2,FALSE))</f>
        <v>PerOX</v>
      </c>
      <c r="D636" s="47" t="s">
        <v>1675</v>
      </c>
      <c r="E636" s="27" t="s">
        <v>117</v>
      </c>
      <c r="F636" s="45" t="s">
        <v>8759</v>
      </c>
      <c r="G636" s="27" t="s">
        <v>1800</v>
      </c>
      <c r="H636" s="27" t="s">
        <v>4689</v>
      </c>
      <c r="I636" s="97">
        <v>41920</v>
      </c>
      <c r="J636" s="22"/>
      <c r="K636" s="27"/>
      <c r="L636" s="25" t="s">
        <v>8914</v>
      </c>
      <c r="M636" s="25"/>
      <c r="N636" s="33" t="s">
        <v>8760</v>
      </c>
      <c r="O636" s="7" t="s">
        <v>127</v>
      </c>
    </row>
    <row r="637" spans="1:16" ht="15.75" customHeight="1" x14ac:dyDescent="0.2">
      <c r="A637" s="35">
        <v>491</v>
      </c>
      <c r="B637" s="44" t="s">
        <v>8758</v>
      </c>
      <c r="C637" s="40" t="str">
        <f>IF(ISERROR(VLOOKUP(D637,perOX!$B$1:$C$170,2,FALSE)),"",VLOOKUP(D637,perOX!$B$1:$C$170,2,FALSE))</f>
        <v>PerOX</v>
      </c>
      <c r="D637" s="47" t="s">
        <v>1675</v>
      </c>
      <c r="E637" s="27" t="s">
        <v>117</v>
      </c>
      <c r="F637" s="45" t="s">
        <v>8759</v>
      </c>
      <c r="G637" s="27" t="s">
        <v>1800</v>
      </c>
      <c r="H637" s="27" t="s">
        <v>4689</v>
      </c>
      <c r="I637" s="97">
        <v>41920</v>
      </c>
      <c r="J637" s="22"/>
      <c r="K637" s="27"/>
      <c r="L637" s="25" t="s">
        <v>8914</v>
      </c>
      <c r="M637" s="25"/>
      <c r="N637" s="33"/>
      <c r="O637" s="7"/>
    </row>
    <row r="638" spans="1:16" ht="15.75" customHeight="1" x14ac:dyDescent="0.2">
      <c r="A638" s="35">
        <v>1731</v>
      </c>
      <c r="B638" s="44" t="s">
        <v>9390</v>
      </c>
      <c r="C638" s="40" t="str">
        <f>IF(ISERROR(VLOOKUP(D638,perOX!$B$1:$C$170,2,FALSE)),"",VLOOKUP(D638,perOX!$B$1:$C$170,2,FALSE))</f>
        <v/>
      </c>
      <c r="D638" s="47" t="s">
        <v>9391</v>
      </c>
      <c r="E638" s="27" t="s">
        <v>817</v>
      </c>
      <c r="F638" s="45">
        <v>172660050</v>
      </c>
      <c r="G638" s="27" t="s">
        <v>20</v>
      </c>
      <c r="H638" s="27" t="s">
        <v>8913</v>
      </c>
      <c r="I638" s="105">
        <v>41981</v>
      </c>
      <c r="J638" s="22"/>
      <c r="K638" s="22"/>
      <c r="L638" s="22" t="s">
        <v>9402</v>
      </c>
      <c r="M638" s="22"/>
      <c r="N638" s="44" t="s">
        <v>909</v>
      </c>
      <c r="O638" s="38"/>
    </row>
    <row r="639" spans="1:16" ht="15.75" customHeight="1" x14ac:dyDescent="0.2">
      <c r="A639" s="55">
        <v>2095</v>
      </c>
      <c r="B639" s="33" t="s">
        <v>10683</v>
      </c>
      <c r="C639" s="40" t="str">
        <f>IF(ISERROR(VLOOKUP(D639,perOX!$B$1:$C$170,2,FALSE)),"",VLOOKUP(D639,perOX!$B$1:$C$170,2,FALSE))</f>
        <v/>
      </c>
      <c r="D639" s="47" t="s">
        <v>6846</v>
      </c>
      <c r="E639" s="33" t="s">
        <v>49</v>
      </c>
      <c r="F639" s="47" t="s">
        <v>10684</v>
      </c>
      <c r="G639" s="33" t="s">
        <v>30</v>
      </c>
      <c r="H639" s="33" t="s">
        <v>10536</v>
      </c>
      <c r="I639" s="42"/>
      <c r="J639" s="22"/>
      <c r="K639" s="22"/>
      <c r="L639" s="25" t="s">
        <v>10533</v>
      </c>
      <c r="M639" s="22"/>
      <c r="N639" s="71"/>
      <c r="O639" s="8"/>
    </row>
    <row r="640" spans="1:16" ht="15.75" customHeight="1" x14ac:dyDescent="0.2">
      <c r="A640" s="55">
        <v>2096</v>
      </c>
      <c r="B640" s="33" t="s">
        <v>10685</v>
      </c>
      <c r="C640" s="40" t="str">
        <f>IF(ISERROR(VLOOKUP(D640,perOX!$B$1:$C$170,2,FALSE)),"",VLOOKUP(D640,perOX!$B$1:$C$170,2,FALSE))</f>
        <v/>
      </c>
      <c r="D640" s="47" t="s">
        <v>6846</v>
      </c>
      <c r="E640" s="33" t="s">
        <v>49</v>
      </c>
      <c r="F640" s="47" t="s">
        <v>10684</v>
      </c>
      <c r="G640" s="33" t="s">
        <v>30</v>
      </c>
      <c r="H640" s="33" t="s">
        <v>10536</v>
      </c>
      <c r="I640" s="42"/>
      <c r="J640" s="22"/>
      <c r="K640" s="22"/>
      <c r="L640" s="25" t="s">
        <v>10533</v>
      </c>
      <c r="M640" s="22"/>
      <c r="N640" s="71"/>
      <c r="O640" s="8"/>
    </row>
    <row r="641" spans="1:15" ht="15.75" customHeight="1" x14ac:dyDescent="0.2">
      <c r="A641" s="35">
        <v>1732</v>
      </c>
      <c r="B641" s="44" t="s">
        <v>9388</v>
      </c>
      <c r="C641" s="40" t="str">
        <f>IF(ISERROR(VLOOKUP(D641,perOX!$B$1:$C$170,2,FALSE)),"",VLOOKUP(D641,perOX!$B$1:$C$170,2,FALSE))</f>
        <v/>
      </c>
      <c r="D641" s="47" t="s">
        <v>9389</v>
      </c>
      <c r="E641" s="27" t="s">
        <v>49</v>
      </c>
      <c r="F641" s="45">
        <v>290866</v>
      </c>
      <c r="G641" s="27" t="s">
        <v>142</v>
      </c>
      <c r="H641" s="27" t="s">
        <v>8913</v>
      </c>
      <c r="I641" s="105">
        <v>41981</v>
      </c>
      <c r="J641" s="22"/>
      <c r="K641" s="22"/>
      <c r="L641" s="22" t="s">
        <v>9402</v>
      </c>
      <c r="M641" s="22"/>
      <c r="N641" s="99"/>
      <c r="O641" s="38"/>
    </row>
    <row r="642" spans="1:15" ht="15.75" customHeight="1" x14ac:dyDescent="0.2">
      <c r="A642" s="35">
        <v>581</v>
      </c>
      <c r="B642" s="35" t="s">
        <v>6848</v>
      </c>
      <c r="C642" s="40" t="str">
        <f>IF(ISERROR(VLOOKUP(D642,perOX!$B$1:$C$170,2,FALSE)),"",VLOOKUP(D642,perOX!$B$1:$C$170,2,FALSE))</f>
        <v/>
      </c>
      <c r="D642" s="41" t="s">
        <v>6854</v>
      </c>
      <c r="E642" s="35" t="s">
        <v>6855</v>
      </c>
      <c r="F642" s="41" t="s">
        <v>6856</v>
      </c>
      <c r="G642" s="35" t="s">
        <v>6857</v>
      </c>
      <c r="H642" s="35" t="s">
        <v>6858</v>
      </c>
      <c r="I642" s="42"/>
      <c r="J642" s="22"/>
      <c r="K642" s="22"/>
      <c r="L642" s="35" t="s">
        <v>6859</v>
      </c>
      <c r="M642" s="35"/>
      <c r="N642" s="71"/>
      <c r="O642" s="8"/>
    </row>
    <row r="643" spans="1:15" ht="15.75" customHeight="1" x14ac:dyDescent="0.2">
      <c r="A643" s="35">
        <v>1671</v>
      </c>
      <c r="B643" s="44" t="s">
        <v>9298</v>
      </c>
      <c r="C643" s="40" t="str">
        <f>IF(ISERROR(VLOOKUP(D643,perOX!$B$1:$C$170,2,FALSE)),"",VLOOKUP(D643,perOX!$B$1:$C$170,2,FALSE))</f>
        <v/>
      </c>
      <c r="D643" s="47" t="s">
        <v>6865</v>
      </c>
      <c r="E643" s="73" t="s">
        <v>49</v>
      </c>
      <c r="F643" s="73" t="s">
        <v>9299</v>
      </c>
      <c r="G643" s="27" t="s">
        <v>35</v>
      </c>
      <c r="H643" s="27" t="s">
        <v>9232</v>
      </c>
      <c r="I643" s="42"/>
      <c r="J643" s="22"/>
      <c r="K643" s="22"/>
      <c r="L643" s="22" t="s">
        <v>9402</v>
      </c>
      <c r="M643" s="22"/>
      <c r="N643" s="44" t="s">
        <v>5393</v>
      </c>
      <c r="O643" s="38"/>
    </row>
    <row r="644" spans="1:15" ht="15.75" customHeight="1" x14ac:dyDescent="0.2">
      <c r="A644" s="35">
        <v>477</v>
      </c>
      <c r="B644" s="35" t="s">
        <v>6866</v>
      </c>
      <c r="C644" s="40" t="str">
        <f>IF(ISERROR(VLOOKUP(D644,perOX!$B$1:$C$170,2,FALSE)),"",VLOOKUP(D644,perOX!$B$1:$C$170,2,FALSE))</f>
        <v/>
      </c>
      <c r="D644" s="41" t="s">
        <v>6868</v>
      </c>
      <c r="E644" s="35" t="s">
        <v>6869</v>
      </c>
      <c r="F644" s="41" t="s">
        <v>6870</v>
      </c>
      <c r="G644" s="35" t="s">
        <v>6871</v>
      </c>
      <c r="H644" s="35" t="s">
        <v>6872</v>
      </c>
      <c r="I644" s="42"/>
      <c r="J644" s="22"/>
      <c r="K644" s="35"/>
      <c r="L644" s="22"/>
      <c r="M644" s="22"/>
      <c r="N644" s="71"/>
      <c r="O644" s="6" t="s">
        <v>3709</v>
      </c>
    </row>
    <row r="645" spans="1:15" ht="15.75" customHeight="1" x14ac:dyDescent="0.2">
      <c r="A645" s="35">
        <v>1733</v>
      </c>
      <c r="B645" s="44" t="s">
        <v>4986</v>
      </c>
      <c r="C645" s="40" t="str">
        <f>IF(ISERROR(VLOOKUP(D645,perOX!$B$1:$C$170,2,FALSE)),"",VLOOKUP(D645,perOX!$B$1:$C$170,2,FALSE))</f>
        <v/>
      </c>
      <c r="D645" s="98"/>
      <c r="E645" s="27" t="s">
        <v>9371</v>
      </c>
      <c r="F645" s="45" t="s">
        <v>9372</v>
      </c>
      <c r="G645" s="27" t="s">
        <v>1122</v>
      </c>
      <c r="H645" s="27" t="s">
        <v>8913</v>
      </c>
      <c r="I645" s="105">
        <v>41981</v>
      </c>
      <c r="J645" s="22"/>
      <c r="K645" s="22"/>
      <c r="L645" s="22" t="s">
        <v>9402</v>
      </c>
      <c r="M645" s="22"/>
      <c r="N645" s="44" t="s">
        <v>8818</v>
      </c>
      <c r="O645" s="58" t="s">
        <v>127</v>
      </c>
    </row>
    <row r="646" spans="1:15" ht="15.75" customHeight="1" x14ac:dyDescent="0.2">
      <c r="A646" s="35">
        <v>1769</v>
      </c>
      <c r="B646" s="44" t="s">
        <v>4986</v>
      </c>
      <c r="C646" s="40" t="str">
        <f>IF(ISERROR(VLOOKUP(D646,perOX!$B$1:$C$170,2,FALSE)),"",VLOOKUP(D646,perOX!$B$1:$C$170,2,FALSE))</f>
        <v/>
      </c>
      <c r="D646" s="98"/>
      <c r="E646" s="27" t="s">
        <v>117</v>
      </c>
      <c r="F646" s="45" t="s">
        <v>9372</v>
      </c>
      <c r="G646" s="27" t="s">
        <v>1122</v>
      </c>
      <c r="H646" s="27" t="s">
        <v>8913</v>
      </c>
      <c r="I646" s="42"/>
      <c r="J646" s="22"/>
      <c r="K646" s="22"/>
      <c r="L646" s="24" t="s">
        <v>10297</v>
      </c>
      <c r="M646" s="24"/>
      <c r="N646" s="71"/>
      <c r="O646" s="8"/>
    </row>
    <row r="647" spans="1:15" ht="15.75" customHeight="1" x14ac:dyDescent="0.2">
      <c r="A647" s="55">
        <v>2098</v>
      </c>
      <c r="B647" s="33" t="s">
        <v>10687</v>
      </c>
      <c r="C647" s="40" t="str">
        <f>IF(ISERROR(VLOOKUP(D647,perOX!$B$1:$C$170,2,FALSE)),"",VLOOKUP(D647,perOX!$B$1:$C$170,2,FALSE))</f>
        <v/>
      </c>
      <c r="D647" s="47" t="s">
        <v>2363</v>
      </c>
      <c r="E647" s="33" t="s">
        <v>22</v>
      </c>
      <c r="F647" s="47" t="s">
        <v>10374</v>
      </c>
      <c r="G647" s="33" t="s">
        <v>30</v>
      </c>
      <c r="H647" s="33" t="s">
        <v>10536</v>
      </c>
      <c r="I647" s="42"/>
      <c r="J647" s="22"/>
      <c r="K647" s="22"/>
      <c r="L647" s="25" t="s">
        <v>10533</v>
      </c>
      <c r="M647" s="22"/>
      <c r="N647" s="71"/>
      <c r="O647" s="8">
        <v>34090</v>
      </c>
    </row>
    <row r="648" spans="1:15" ht="15.75" customHeight="1" x14ac:dyDescent="0.2">
      <c r="A648" s="55">
        <v>2105</v>
      </c>
      <c r="B648" s="33" t="s">
        <v>10700</v>
      </c>
      <c r="C648" s="40" t="str">
        <f>IF(ISERROR(VLOOKUP(D648,perOX!$B$1:$C$170,2,FALSE)),"",VLOOKUP(D648,perOX!$B$1:$C$170,2,FALSE))</f>
        <v/>
      </c>
      <c r="D648" s="47" t="s">
        <v>10701</v>
      </c>
      <c r="E648" s="33" t="s">
        <v>22</v>
      </c>
      <c r="F648" s="47" t="s">
        <v>10702</v>
      </c>
      <c r="G648" s="33" t="s">
        <v>35</v>
      </c>
      <c r="H648" s="33" t="s">
        <v>10536</v>
      </c>
      <c r="I648" s="42"/>
      <c r="J648" s="22"/>
      <c r="K648" s="22"/>
      <c r="L648" s="25" t="s">
        <v>10533</v>
      </c>
      <c r="M648" s="22"/>
      <c r="N648" s="71" t="s">
        <v>3546</v>
      </c>
      <c r="O648" s="8"/>
    </row>
    <row r="649" spans="1:15" ht="15.75" customHeight="1" x14ac:dyDescent="0.2">
      <c r="A649" s="67">
        <v>2278</v>
      </c>
      <c r="B649" s="44" t="s">
        <v>10922</v>
      </c>
      <c r="C649" s="40" t="str">
        <f>IF(ISERROR(VLOOKUP(D649,perOX!$B$1:$C$170,2,FALSE)),"",VLOOKUP(D649,perOX!$B$1:$C$170,2,FALSE))</f>
        <v/>
      </c>
      <c r="D649" s="68" t="s">
        <v>10346</v>
      </c>
      <c r="E649" s="44" t="s">
        <v>117</v>
      </c>
      <c r="F649" s="68" t="s">
        <v>10923</v>
      </c>
      <c r="G649" s="44" t="s">
        <v>247</v>
      </c>
      <c r="H649" s="44" t="s">
        <v>10912</v>
      </c>
      <c r="I649" s="69"/>
      <c r="J649" s="22"/>
      <c r="K649" s="22"/>
      <c r="L649" s="25" t="s">
        <v>10533</v>
      </c>
      <c r="M649" s="22"/>
      <c r="N649" s="71"/>
      <c r="O649" s="8"/>
    </row>
    <row r="650" spans="1:15" ht="15.75" customHeight="1" x14ac:dyDescent="0.2">
      <c r="A650" s="67">
        <v>2265</v>
      </c>
      <c r="B650" s="44" t="s">
        <v>6873</v>
      </c>
      <c r="C650" s="40" t="str">
        <f>IF(ISERROR(VLOOKUP(D650,perOX!$B$1:$C$170,2,FALSE)),"",VLOOKUP(D650,perOX!$B$1:$C$170,2,FALSE))</f>
        <v/>
      </c>
      <c r="D650" s="68" t="s">
        <v>2371</v>
      </c>
      <c r="E650" s="44" t="s">
        <v>109</v>
      </c>
      <c r="F650" s="68" t="s">
        <v>10911</v>
      </c>
      <c r="G650" s="44" t="s">
        <v>247</v>
      </c>
      <c r="H650" s="44" t="s">
        <v>10912</v>
      </c>
      <c r="I650" s="76"/>
      <c r="J650" s="22"/>
      <c r="K650" s="22"/>
      <c r="L650" s="25" t="s">
        <v>10533</v>
      </c>
      <c r="M650" s="22"/>
      <c r="N650" s="71"/>
      <c r="O650" s="8"/>
    </row>
    <row r="651" spans="1:15" ht="15.75" customHeight="1" x14ac:dyDescent="0.2">
      <c r="A651" s="55">
        <v>2099</v>
      </c>
      <c r="B651" s="33" t="s">
        <v>839</v>
      </c>
      <c r="C651" s="40" t="str">
        <f>IF(ISERROR(VLOOKUP(D651,perOX!$B$1:$C$170,2,FALSE)),"",VLOOKUP(D651,perOX!$B$1:$C$170,2,FALSE))</f>
        <v/>
      </c>
      <c r="D651" s="47" t="s">
        <v>841</v>
      </c>
      <c r="E651" s="33" t="s">
        <v>49</v>
      </c>
      <c r="F651" s="47">
        <v>102687</v>
      </c>
      <c r="G651" s="33" t="s">
        <v>20</v>
      </c>
      <c r="H651" s="33" t="s">
        <v>10536</v>
      </c>
      <c r="I651" s="42"/>
      <c r="J651" s="22"/>
      <c r="K651" s="22"/>
      <c r="L651" s="25" t="s">
        <v>10533</v>
      </c>
      <c r="M651" s="22"/>
      <c r="N651" s="71" t="s">
        <v>756</v>
      </c>
      <c r="O651" s="8"/>
    </row>
    <row r="652" spans="1:15" ht="15.75" customHeight="1" x14ac:dyDescent="0.2">
      <c r="A652" s="35">
        <v>157</v>
      </c>
      <c r="B652" s="35" t="s">
        <v>6875</v>
      </c>
      <c r="C652" s="40" t="str">
        <f>IF(ISERROR(VLOOKUP(D652,perOX!$B$1:$C$170,2,FALSE)),"",VLOOKUP(D652,perOX!$B$1:$C$170,2,FALSE))</f>
        <v/>
      </c>
      <c r="D652" s="41" t="s">
        <v>6876</v>
      </c>
      <c r="E652" s="35" t="s">
        <v>6877</v>
      </c>
      <c r="F652" s="41" t="s">
        <v>6878</v>
      </c>
      <c r="G652" s="35" t="s">
        <v>6879</v>
      </c>
      <c r="H652" s="35" t="s">
        <v>6880</v>
      </c>
      <c r="I652" s="46"/>
      <c r="J652" s="35"/>
      <c r="K652" s="22"/>
      <c r="L652" s="35" t="s">
        <v>6881</v>
      </c>
      <c r="M652" s="35"/>
      <c r="N652" s="71"/>
      <c r="O652" s="8"/>
    </row>
    <row r="653" spans="1:15" ht="15.75" customHeight="1" x14ac:dyDescent="0.2">
      <c r="A653" s="35">
        <v>1443</v>
      </c>
      <c r="B653" s="24" t="s">
        <v>8995</v>
      </c>
      <c r="C653" s="40" t="str">
        <f>IF(ISERROR(VLOOKUP(D653,perOX!$B$1:$C$170,2,FALSE)),"",VLOOKUP(D653,perOX!$B$1:$C$170,2,FALSE))</f>
        <v/>
      </c>
      <c r="D653" s="43" t="s">
        <v>8996</v>
      </c>
      <c r="E653" s="24" t="s">
        <v>22</v>
      </c>
      <c r="F653" s="43" t="s">
        <v>8997</v>
      </c>
      <c r="G653" s="24" t="s">
        <v>35</v>
      </c>
      <c r="H653" s="24" t="s">
        <v>8994</v>
      </c>
      <c r="I653" s="42"/>
      <c r="J653" s="22"/>
      <c r="K653" s="22"/>
      <c r="L653" s="22" t="s">
        <v>8915</v>
      </c>
      <c r="M653" s="22"/>
      <c r="N653" s="71"/>
      <c r="O653" s="8"/>
    </row>
    <row r="654" spans="1:15" ht="15.75" customHeight="1" x14ac:dyDescent="0.2">
      <c r="A654" s="35">
        <v>160</v>
      </c>
      <c r="B654" s="35" t="s">
        <v>6882</v>
      </c>
      <c r="C654" s="40" t="str">
        <f>IF(ISERROR(VLOOKUP(D654,perOX!$B$1:$C$170,2,FALSE)),"",VLOOKUP(D654,perOX!$B$1:$C$170,2,FALSE))</f>
        <v/>
      </c>
      <c r="D654" s="41" t="s">
        <v>6883</v>
      </c>
      <c r="E654" s="35" t="s">
        <v>6884</v>
      </c>
      <c r="F654" s="41" t="s">
        <v>6885</v>
      </c>
      <c r="G654" s="35" t="s">
        <v>6886</v>
      </c>
      <c r="H654" s="35" t="s">
        <v>6887</v>
      </c>
      <c r="I654" s="46" t="s">
        <v>6888</v>
      </c>
      <c r="J654" s="35" t="s">
        <v>6889</v>
      </c>
      <c r="K654" s="22"/>
      <c r="L654" s="35" t="s">
        <v>6890</v>
      </c>
      <c r="M654" s="35"/>
      <c r="N654" s="71"/>
      <c r="O654" s="8"/>
    </row>
    <row r="655" spans="1:15" ht="15.75" customHeight="1" x14ac:dyDescent="0.2">
      <c r="A655" s="35">
        <v>161</v>
      </c>
      <c r="B655" s="35" t="s">
        <v>6891</v>
      </c>
      <c r="C655" s="40" t="str">
        <f>IF(ISERROR(VLOOKUP(D655,perOX!$B$1:$C$170,2,FALSE)),"",VLOOKUP(D655,perOX!$B$1:$C$170,2,FALSE))</f>
        <v/>
      </c>
      <c r="D655" s="41" t="s">
        <v>6892</v>
      </c>
      <c r="E655" s="35" t="s">
        <v>6893</v>
      </c>
      <c r="F655" s="41" t="s">
        <v>6894</v>
      </c>
      <c r="G655" s="35" t="s">
        <v>6895</v>
      </c>
      <c r="H655" s="35" t="s">
        <v>6896</v>
      </c>
      <c r="I655" s="46"/>
      <c r="J655" s="35"/>
      <c r="K655" s="22"/>
      <c r="L655" s="35" t="s">
        <v>6897</v>
      </c>
      <c r="M655" s="35"/>
      <c r="N655" s="71"/>
      <c r="O655" s="8"/>
    </row>
    <row r="656" spans="1:15" ht="15.75" customHeight="1" x14ac:dyDescent="0.2">
      <c r="A656" s="67">
        <v>2294</v>
      </c>
      <c r="B656" s="44" t="s">
        <v>10942</v>
      </c>
      <c r="C656" s="40" t="str">
        <f>IF(ISERROR(VLOOKUP(D656,perOX!$B$1:$C$170,2,FALSE)),"",VLOOKUP(D656,perOX!$B$1:$C$170,2,FALSE))</f>
        <v/>
      </c>
      <c r="D656" s="68" t="s">
        <v>10943</v>
      </c>
      <c r="E656" s="27" t="s">
        <v>49</v>
      </c>
      <c r="F656" s="73" t="s">
        <v>10944</v>
      </c>
      <c r="G656" s="27" t="s">
        <v>389</v>
      </c>
      <c r="H656" s="27" t="s">
        <v>8332</v>
      </c>
      <c r="I656" s="69"/>
      <c r="J656" s="22"/>
      <c r="K656" s="22"/>
      <c r="L656" s="25" t="s">
        <v>10533</v>
      </c>
      <c r="M656" s="22"/>
      <c r="N656" s="71"/>
      <c r="O656" s="8"/>
    </row>
    <row r="657" spans="1:16" ht="15.75" customHeight="1" x14ac:dyDescent="0.2">
      <c r="A657" s="55">
        <v>2103</v>
      </c>
      <c r="B657" s="33" t="s">
        <v>10694</v>
      </c>
      <c r="C657" s="40" t="str">
        <f>IF(ISERROR(VLOOKUP(D657,perOX!$B$1:$C$170,2,FALSE)),"",VLOOKUP(D657,perOX!$B$1:$C$170,2,FALSE))</f>
        <v/>
      </c>
      <c r="D657" s="47" t="s">
        <v>10695</v>
      </c>
      <c r="E657" s="33" t="s">
        <v>49</v>
      </c>
      <c r="F657" s="47" t="s">
        <v>10696</v>
      </c>
      <c r="G657" s="33" t="s">
        <v>35</v>
      </c>
      <c r="H657" s="33" t="s">
        <v>10536</v>
      </c>
      <c r="I657" s="42"/>
      <c r="J657" s="22"/>
      <c r="K657" s="22"/>
      <c r="L657" s="25" t="s">
        <v>10533</v>
      </c>
      <c r="M657" s="22"/>
      <c r="N657" s="71" t="s">
        <v>10697</v>
      </c>
      <c r="O657" s="8"/>
    </row>
    <row r="658" spans="1:16" ht="15.75" customHeight="1" x14ac:dyDescent="0.2">
      <c r="A658" s="67">
        <v>2269</v>
      </c>
      <c r="B658" s="44" t="s">
        <v>10914</v>
      </c>
      <c r="C658" s="40" t="str">
        <f>IF(ISERROR(VLOOKUP(D658,perOX!$B$1:$C$170,2,FALSE)),"",VLOOKUP(D658,perOX!$B$1:$C$170,2,FALSE))</f>
        <v/>
      </c>
      <c r="D658" s="68" t="s">
        <v>10915</v>
      </c>
      <c r="E658" s="44" t="s">
        <v>117</v>
      </c>
      <c r="F658" s="68" t="s">
        <v>10916</v>
      </c>
      <c r="G658" s="44" t="s">
        <v>247</v>
      </c>
      <c r="H658" s="44" t="s">
        <v>10912</v>
      </c>
      <c r="I658" s="69"/>
      <c r="J658" s="22"/>
      <c r="K658" s="22"/>
      <c r="L658" s="25" t="s">
        <v>10533</v>
      </c>
      <c r="M658" s="22"/>
      <c r="N658" s="71"/>
      <c r="O658" s="8"/>
    </row>
    <row r="659" spans="1:16" ht="15.75" customHeight="1" x14ac:dyDescent="0.2">
      <c r="A659" s="67">
        <v>2297</v>
      </c>
      <c r="B659" s="44" t="s">
        <v>6898</v>
      </c>
      <c r="C659" s="40" t="str">
        <f>IF(ISERROR(VLOOKUP(D659,perOX!$B$1:$C$170,2,FALSE)),"",VLOOKUP(D659,perOX!$B$1:$C$170,2,FALSE))</f>
        <v/>
      </c>
      <c r="D659" s="68" t="s">
        <v>2786</v>
      </c>
      <c r="E659" s="27" t="s">
        <v>117</v>
      </c>
      <c r="F659" s="73" t="s">
        <v>10434</v>
      </c>
      <c r="G659" s="27" t="s">
        <v>247</v>
      </c>
      <c r="H659" s="27" t="s">
        <v>8332</v>
      </c>
      <c r="I659" s="69"/>
      <c r="J659" s="22"/>
      <c r="K659" s="22"/>
      <c r="L659" s="25" t="s">
        <v>10533</v>
      </c>
      <c r="M659" s="22"/>
      <c r="N659" s="71"/>
      <c r="O659" s="8"/>
    </row>
    <row r="660" spans="1:16" ht="15.75" customHeight="1" x14ac:dyDescent="0.2">
      <c r="A660" s="35">
        <v>162</v>
      </c>
      <c r="B660" s="35" t="s">
        <v>6899</v>
      </c>
      <c r="C660" s="40" t="str">
        <f>IF(ISERROR(VLOOKUP(D660,perOX!$B$1:$C$170,2,FALSE)),"",VLOOKUP(D660,perOX!$B$1:$C$170,2,FALSE))</f>
        <v/>
      </c>
      <c r="D660" s="41" t="s">
        <v>6900</v>
      </c>
      <c r="E660" s="35" t="s">
        <v>6901</v>
      </c>
      <c r="F660" s="41" t="s">
        <v>6902</v>
      </c>
      <c r="G660" s="35" t="s">
        <v>6903</v>
      </c>
      <c r="H660" s="35" t="s">
        <v>6904</v>
      </c>
      <c r="I660" s="46"/>
      <c r="J660" s="35"/>
      <c r="K660" s="22"/>
      <c r="L660" s="35" t="s">
        <v>6905</v>
      </c>
      <c r="M660" s="35"/>
      <c r="N660" s="71"/>
      <c r="O660" s="8"/>
    </row>
    <row r="661" spans="1:16" ht="15.75" customHeight="1" x14ac:dyDescent="0.2">
      <c r="A661" s="35">
        <v>163</v>
      </c>
      <c r="B661" s="35" t="s">
        <v>6906</v>
      </c>
      <c r="C661" s="40" t="str">
        <f>IF(ISERROR(VLOOKUP(D661,perOX!$B$1:$C$170,2,FALSE)),"",VLOOKUP(D661,perOX!$B$1:$C$170,2,FALSE))</f>
        <v/>
      </c>
      <c r="D661" s="41" t="s">
        <v>6907</v>
      </c>
      <c r="E661" s="35" t="s">
        <v>6908</v>
      </c>
      <c r="F661" s="41" t="s">
        <v>6909</v>
      </c>
      <c r="G661" s="35" t="s">
        <v>6910</v>
      </c>
      <c r="H661" s="35" t="s">
        <v>6911</v>
      </c>
      <c r="I661" s="46" t="s">
        <v>6912</v>
      </c>
      <c r="J661" s="35" t="s">
        <v>6913</v>
      </c>
      <c r="K661" s="22"/>
      <c r="L661" s="35" t="s">
        <v>6914</v>
      </c>
      <c r="M661" s="35"/>
      <c r="N661" s="71"/>
      <c r="O661" s="8"/>
    </row>
    <row r="662" spans="1:16" ht="15.75" customHeight="1" x14ac:dyDescent="0.2">
      <c r="A662" s="35">
        <v>1734</v>
      </c>
      <c r="B662" s="44" t="s">
        <v>9377</v>
      </c>
      <c r="C662" s="40" t="str">
        <f>IF(ISERROR(VLOOKUP(D662,perOX!$B$1:$C$170,2,FALSE)),"",VLOOKUP(D662,perOX!$B$1:$C$170,2,FALSE))</f>
        <v/>
      </c>
      <c r="D662" s="47" t="s">
        <v>6916</v>
      </c>
      <c r="E662" s="27" t="s">
        <v>117</v>
      </c>
      <c r="F662" s="45" t="s">
        <v>8804</v>
      </c>
      <c r="G662" s="27" t="s">
        <v>167</v>
      </c>
      <c r="H662" s="27" t="s">
        <v>8913</v>
      </c>
      <c r="I662" s="105">
        <v>41981</v>
      </c>
      <c r="J662" s="22"/>
      <c r="K662" s="22"/>
      <c r="L662" s="22" t="s">
        <v>9402</v>
      </c>
      <c r="M662" s="22"/>
      <c r="N662" s="44" t="s">
        <v>8805</v>
      </c>
      <c r="O662" s="58" t="s">
        <v>127</v>
      </c>
    </row>
    <row r="663" spans="1:16" ht="15.75" customHeight="1" x14ac:dyDescent="0.2">
      <c r="A663" s="35">
        <v>1770</v>
      </c>
      <c r="B663" s="44" t="s">
        <v>9377</v>
      </c>
      <c r="C663" s="40" t="str">
        <f>IF(ISERROR(VLOOKUP(D663,perOX!$B$1:$C$170,2,FALSE)),"",VLOOKUP(D663,perOX!$B$1:$C$170,2,FALSE))</f>
        <v/>
      </c>
      <c r="D663" s="47" t="s">
        <v>6916</v>
      </c>
      <c r="E663" s="27" t="s">
        <v>117</v>
      </c>
      <c r="F663" s="45" t="s">
        <v>8804</v>
      </c>
      <c r="G663" s="27" t="s">
        <v>167</v>
      </c>
      <c r="H663" s="27" t="s">
        <v>8913</v>
      </c>
      <c r="I663" s="46"/>
      <c r="J663" s="22"/>
      <c r="K663" s="22"/>
      <c r="L663" s="24" t="s">
        <v>10297</v>
      </c>
      <c r="M663" s="24"/>
      <c r="N663" s="71"/>
      <c r="O663" s="8"/>
    </row>
    <row r="664" spans="1:16" ht="15.75" customHeight="1" x14ac:dyDescent="0.2">
      <c r="A664" s="35">
        <v>517</v>
      </c>
      <c r="B664" s="44" t="s">
        <v>8803</v>
      </c>
      <c r="C664" s="40" t="str">
        <f>IF(ISERROR(VLOOKUP(D664,perOX!$B$1:$C$170,2,FALSE)),"",VLOOKUP(D664,perOX!$B$1:$C$170,2,FALSE))</f>
        <v/>
      </c>
      <c r="D664" s="47" t="s">
        <v>6916</v>
      </c>
      <c r="E664" s="27" t="s">
        <v>117</v>
      </c>
      <c r="F664" s="45" t="s">
        <v>8804</v>
      </c>
      <c r="G664" s="27" t="s">
        <v>167</v>
      </c>
      <c r="H664" s="27" t="s">
        <v>4689</v>
      </c>
      <c r="I664" s="97">
        <v>38013</v>
      </c>
      <c r="J664" s="22"/>
      <c r="K664" s="27"/>
      <c r="L664" s="25" t="s">
        <v>8914</v>
      </c>
      <c r="M664" s="25"/>
      <c r="N664" s="33" t="s">
        <v>8805</v>
      </c>
      <c r="O664" s="7" t="s">
        <v>127</v>
      </c>
    </row>
    <row r="665" spans="1:16" ht="15.75" customHeight="1" x14ac:dyDescent="0.2">
      <c r="A665" s="35">
        <v>518</v>
      </c>
      <c r="B665" s="44" t="s">
        <v>8803</v>
      </c>
      <c r="C665" s="40" t="str">
        <f>IF(ISERROR(VLOOKUP(D665,perOX!$B$1:$C$170,2,FALSE)),"",VLOOKUP(D665,perOX!$B$1:$C$170,2,FALSE))</f>
        <v/>
      </c>
      <c r="D665" s="47" t="s">
        <v>6916</v>
      </c>
      <c r="E665" s="27" t="s">
        <v>117</v>
      </c>
      <c r="F665" s="45" t="s">
        <v>8804</v>
      </c>
      <c r="G665" s="27" t="s">
        <v>167</v>
      </c>
      <c r="H665" s="27" t="s">
        <v>4689</v>
      </c>
      <c r="I665" s="97">
        <v>38013</v>
      </c>
      <c r="J665" s="22"/>
      <c r="K665" s="27"/>
      <c r="L665" s="25" t="s">
        <v>8914</v>
      </c>
      <c r="M665" s="25"/>
      <c r="N665" s="33"/>
      <c r="O665" s="7"/>
    </row>
    <row r="666" spans="1:16" ht="15.75" customHeight="1" x14ac:dyDescent="0.2">
      <c r="A666" s="35">
        <v>1735</v>
      </c>
      <c r="B666" s="44" t="s">
        <v>9385</v>
      </c>
      <c r="C666" s="40" t="str">
        <f>IF(ISERROR(VLOOKUP(D666,perOX!$B$1:$C$170,2,FALSE)),"",VLOOKUP(D666,perOX!$B$1:$C$170,2,FALSE))</f>
        <v/>
      </c>
      <c r="D666" s="47" t="s">
        <v>6922</v>
      </c>
      <c r="E666" s="27" t="s">
        <v>117</v>
      </c>
      <c r="F666" s="45" t="s">
        <v>9386</v>
      </c>
      <c r="G666" s="27" t="s">
        <v>3738</v>
      </c>
      <c r="H666" s="27" t="s">
        <v>8913</v>
      </c>
      <c r="I666" s="105">
        <v>41981</v>
      </c>
      <c r="J666" s="22"/>
      <c r="K666" s="22"/>
      <c r="L666" s="22" t="s">
        <v>9402</v>
      </c>
      <c r="M666" s="22"/>
      <c r="N666" s="44" t="s">
        <v>9347</v>
      </c>
      <c r="O666" s="38"/>
    </row>
    <row r="667" spans="1:16" ht="15.75" customHeight="1" x14ac:dyDescent="0.2">
      <c r="A667" s="35">
        <v>1658</v>
      </c>
      <c r="B667" s="44" t="s">
        <v>9449</v>
      </c>
      <c r="C667" s="40" t="str">
        <f>IF(ISERROR(VLOOKUP(D667,perOX!$B$1:$C$170,2,FALSE)),"",VLOOKUP(D667,perOX!$B$1:$C$170,2,FALSE))</f>
        <v/>
      </c>
      <c r="D667" s="70" t="s">
        <v>6923</v>
      </c>
      <c r="E667" s="27" t="s">
        <v>22</v>
      </c>
      <c r="F667" s="45" t="s">
        <v>9450</v>
      </c>
      <c r="G667" s="44" t="s">
        <v>9448</v>
      </c>
      <c r="H667" s="24" t="s">
        <v>2520</v>
      </c>
      <c r="I667" s="42">
        <v>42066</v>
      </c>
      <c r="J667" s="22"/>
      <c r="K667" s="25" t="s">
        <v>2520</v>
      </c>
      <c r="L667" s="22" t="s">
        <v>9461</v>
      </c>
      <c r="M667" s="22"/>
      <c r="N667" s="71"/>
      <c r="O667" s="8"/>
    </row>
    <row r="668" spans="1:16" ht="15.75" customHeight="1" thickBot="1" x14ac:dyDescent="0.25">
      <c r="A668" s="35">
        <v>248</v>
      </c>
      <c r="B668" s="35" t="s">
        <v>6924</v>
      </c>
      <c r="C668" s="40" t="str">
        <f>IF(ISERROR(VLOOKUP(D668,perOX!$B$1:$C$170,2,FALSE)),"",VLOOKUP(D668,perOX!$B$1:$C$170,2,FALSE))</f>
        <v/>
      </c>
      <c r="D668" s="41" t="s">
        <v>6926</v>
      </c>
      <c r="E668" s="35" t="s">
        <v>6927</v>
      </c>
      <c r="F668" s="43" t="s">
        <v>10291</v>
      </c>
      <c r="G668" s="35" t="s">
        <v>6928</v>
      </c>
      <c r="H668" s="24" t="s">
        <v>9440</v>
      </c>
      <c r="I668" s="42"/>
      <c r="J668" s="22"/>
      <c r="K668" s="22"/>
      <c r="L668" s="35" t="s">
        <v>6929</v>
      </c>
      <c r="M668" s="35"/>
      <c r="N668" s="71"/>
      <c r="O668" s="8"/>
    </row>
    <row r="669" spans="1:16" ht="15.75" customHeight="1" thickBot="1" x14ac:dyDescent="0.25">
      <c r="A669" s="35">
        <v>249</v>
      </c>
      <c r="B669" s="35" t="s">
        <v>6930</v>
      </c>
      <c r="C669" s="40" t="str">
        <f>IF(ISERROR(VLOOKUP(D669,perOX!$B$1:$C$170,2,FALSE)),"",VLOOKUP(D669,perOX!$B$1:$C$170,2,FALSE))</f>
        <v/>
      </c>
      <c r="D669" s="41" t="s">
        <v>6931</v>
      </c>
      <c r="E669" s="35" t="s">
        <v>6932</v>
      </c>
      <c r="F669" s="43" t="s">
        <v>10291</v>
      </c>
      <c r="G669" s="35" t="s">
        <v>6933</v>
      </c>
      <c r="H669" s="24" t="s">
        <v>9440</v>
      </c>
      <c r="I669" s="42"/>
      <c r="J669" s="22"/>
      <c r="K669" s="22"/>
      <c r="L669" s="35" t="s">
        <v>6934</v>
      </c>
      <c r="M669" s="35"/>
      <c r="N669" s="71"/>
      <c r="O669" s="57"/>
      <c r="P669" s="23"/>
    </row>
    <row r="670" spans="1:16" ht="15.75" customHeight="1" thickBot="1" x14ac:dyDescent="0.25">
      <c r="A670" s="35">
        <v>1663</v>
      </c>
      <c r="B670" s="44" t="s">
        <v>4531</v>
      </c>
      <c r="C670" s="40" t="str">
        <f>IF(ISERROR(VLOOKUP(D670,perOX!$B$1:$C$170,2,FALSE)),"",VLOOKUP(D670,perOX!$B$1:$C$170,2,FALSE))</f>
        <v/>
      </c>
      <c r="D670" s="47" t="s">
        <v>1301</v>
      </c>
      <c r="E670" s="27" t="s">
        <v>22</v>
      </c>
      <c r="F670" s="45" t="s">
        <v>9288</v>
      </c>
      <c r="G670" s="27" t="s">
        <v>247</v>
      </c>
      <c r="H670" s="35" t="s">
        <v>6284</v>
      </c>
      <c r="I670" s="42"/>
      <c r="J670" s="22"/>
      <c r="K670" s="22"/>
      <c r="L670" s="22" t="s">
        <v>9402</v>
      </c>
      <c r="M670" s="22"/>
      <c r="N670" s="44" t="s">
        <v>756</v>
      </c>
      <c r="O670" s="39"/>
      <c r="P670" s="23"/>
    </row>
    <row r="671" spans="1:16" ht="15.75" customHeight="1" thickBot="1" x14ac:dyDescent="0.25">
      <c r="A671" s="35">
        <v>164</v>
      </c>
      <c r="B671" s="35" t="s">
        <v>6936</v>
      </c>
      <c r="C671" s="40" t="str">
        <f>IF(ISERROR(VLOOKUP(D671,perOX!$B$1:$C$170,2,FALSE)),"",VLOOKUP(D671,perOX!$B$1:$C$170,2,FALSE))</f>
        <v/>
      </c>
      <c r="D671" s="41" t="s">
        <v>6937</v>
      </c>
      <c r="E671" s="35" t="s">
        <v>6938</v>
      </c>
      <c r="F671" s="41" t="s">
        <v>6939</v>
      </c>
      <c r="G671" s="35" t="s">
        <v>6940</v>
      </c>
      <c r="H671" s="35" t="s">
        <v>6941</v>
      </c>
      <c r="I671" s="46"/>
      <c r="J671" s="35"/>
      <c r="K671" s="22"/>
      <c r="L671" s="35" t="s">
        <v>6942</v>
      </c>
      <c r="M671" s="35"/>
      <c r="N671" s="71"/>
      <c r="O671" s="57"/>
      <c r="P671" s="23"/>
    </row>
    <row r="672" spans="1:16" ht="15.75" customHeight="1" thickBot="1" x14ac:dyDescent="0.25">
      <c r="A672" s="35">
        <v>1332</v>
      </c>
      <c r="B672" s="24" t="s">
        <v>8951</v>
      </c>
      <c r="C672" s="40" t="str">
        <f>IF(ISERROR(VLOOKUP(D672,perOX!$B$1:$C$170,2,FALSE)),"",VLOOKUP(D672,perOX!$B$1:$C$170,2,FALSE))</f>
        <v/>
      </c>
      <c r="D672" s="41"/>
      <c r="E672" s="24" t="s">
        <v>8952</v>
      </c>
      <c r="F672" s="41">
        <v>373842</v>
      </c>
      <c r="G672" s="24" t="s">
        <v>20</v>
      </c>
      <c r="H672" s="24" t="s">
        <v>8949</v>
      </c>
      <c r="I672" s="42"/>
      <c r="J672" s="22"/>
      <c r="K672" s="22"/>
      <c r="L672" s="22" t="s">
        <v>8936</v>
      </c>
      <c r="M672" s="22"/>
      <c r="N672" s="71"/>
      <c r="O672" s="57"/>
      <c r="P672" s="23"/>
    </row>
    <row r="673" spans="1:16" ht="15.75" customHeight="1" thickBot="1" x14ac:dyDescent="0.25">
      <c r="A673" s="35">
        <v>1822</v>
      </c>
      <c r="B673" s="44" t="s">
        <v>11170</v>
      </c>
      <c r="C673" s="40" t="str">
        <f>IF(ISERROR(VLOOKUP(D673,perOX!$B$1:$C$170,2,FALSE)),"",VLOOKUP(D673,perOX!$B$1:$C$170,2,FALSE))</f>
        <v/>
      </c>
      <c r="D673" s="47" t="s">
        <v>6953</v>
      </c>
      <c r="E673" s="27" t="s">
        <v>22</v>
      </c>
      <c r="F673" s="73" t="s">
        <v>11169</v>
      </c>
      <c r="G673" s="27" t="s">
        <v>139</v>
      </c>
      <c r="H673" s="27" t="s">
        <v>2520</v>
      </c>
      <c r="I673" s="42">
        <v>42143</v>
      </c>
      <c r="J673" s="22"/>
      <c r="K673" s="27" t="s">
        <v>2520</v>
      </c>
      <c r="L673" s="22" t="s">
        <v>11181</v>
      </c>
      <c r="M673" s="22" t="s">
        <v>11182</v>
      </c>
      <c r="N673" s="71"/>
      <c r="O673" s="57"/>
      <c r="P673" s="23"/>
    </row>
    <row r="674" spans="1:16" ht="15.75" customHeight="1" thickBot="1" x14ac:dyDescent="0.25">
      <c r="A674" s="35">
        <v>165</v>
      </c>
      <c r="B674" s="35" t="s">
        <v>6958</v>
      </c>
      <c r="C674" s="40" t="str">
        <f>IF(ISERROR(VLOOKUP(D674,perOX!$B$1:$C$170,2,FALSE)),"",VLOOKUP(D674,perOX!$B$1:$C$170,2,FALSE))</f>
        <v/>
      </c>
      <c r="D674" s="41" t="s">
        <v>6962</v>
      </c>
      <c r="E674" s="35" t="s">
        <v>6964</v>
      </c>
      <c r="F674" s="41" t="s">
        <v>6966</v>
      </c>
      <c r="G674" s="35" t="s">
        <v>6967</v>
      </c>
      <c r="H674" s="35" t="s">
        <v>6968</v>
      </c>
      <c r="I674" s="46" t="s">
        <v>6969</v>
      </c>
      <c r="J674" s="35" t="s">
        <v>6970</v>
      </c>
      <c r="K674" s="22"/>
      <c r="L674" s="35" t="s">
        <v>6971</v>
      </c>
      <c r="M674" s="35"/>
      <c r="N674" s="71"/>
      <c r="O674" s="57"/>
      <c r="P674" s="23"/>
    </row>
    <row r="675" spans="1:16" ht="15.75" customHeight="1" thickBot="1" x14ac:dyDescent="0.25">
      <c r="A675" s="35">
        <v>166</v>
      </c>
      <c r="B675" s="35" t="s">
        <v>6972</v>
      </c>
      <c r="C675" s="40" t="str">
        <f>IF(ISERROR(VLOOKUP(D675,perOX!$B$1:$C$170,2,FALSE)),"",VLOOKUP(D675,perOX!$B$1:$C$170,2,FALSE))</f>
        <v/>
      </c>
      <c r="D675" s="41" t="s">
        <v>6974</v>
      </c>
      <c r="E675" s="35" t="s">
        <v>6975</v>
      </c>
      <c r="F675" s="41" t="s">
        <v>6976</v>
      </c>
      <c r="G675" s="35" t="s">
        <v>6977</v>
      </c>
      <c r="H675" s="35" t="s">
        <v>6978</v>
      </c>
      <c r="I675" s="46"/>
      <c r="J675" s="35"/>
      <c r="K675" s="22"/>
      <c r="L675" s="35" t="s">
        <v>6979</v>
      </c>
      <c r="M675" s="35"/>
      <c r="N675" s="71"/>
      <c r="O675" s="57"/>
      <c r="P675" s="23"/>
    </row>
    <row r="676" spans="1:16" ht="15.75" customHeight="1" thickBot="1" x14ac:dyDescent="0.25">
      <c r="A676" s="35">
        <v>167</v>
      </c>
      <c r="B676" s="35" t="s">
        <v>6980</v>
      </c>
      <c r="C676" s="40" t="str">
        <f>IF(ISERROR(VLOOKUP(D676,perOX!$B$1:$C$170,2,FALSE)),"",VLOOKUP(D676,perOX!$B$1:$C$170,2,FALSE))</f>
        <v/>
      </c>
      <c r="D676" s="41" t="s">
        <v>6981</v>
      </c>
      <c r="E676" s="35" t="s">
        <v>6982</v>
      </c>
      <c r="F676" s="41" t="s">
        <v>6983</v>
      </c>
      <c r="G676" s="35" t="s">
        <v>6984</v>
      </c>
      <c r="H676" s="35" t="s">
        <v>6985</v>
      </c>
      <c r="I676" s="46"/>
      <c r="J676" s="35"/>
      <c r="K676" s="22"/>
      <c r="L676" s="35" t="s">
        <v>6986</v>
      </c>
      <c r="M676" s="35"/>
      <c r="N676" s="71"/>
      <c r="O676" s="57"/>
      <c r="P676" s="23"/>
    </row>
    <row r="677" spans="1:16" ht="15.75" customHeight="1" thickBot="1" x14ac:dyDescent="0.25">
      <c r="A677" s="35">
        <v>1489</v>
      </c>
      <c r="B677" s="24" t="s">
        <v>9059</v>
      </c>
      <c r="C677" s="40" t="str">
        <f>IF(ISERROR(VLOOKUP(D677,perOX!$B$1:$C$170,2,FALSE)),"",VLOOKUP(D677,perOX!$B$1:$C$170,2,FALSE))</f>
        <v/>
      </c>
      <c r="D677" s="41" t="s">
        <v>5451</v>
      </c>
      <c r="E677" s="24" t="s">
        <v>117</v>
      </c>
      <c r="F677" s="41">
        <v>74453</v>
      </c>
      <c r="G677" s="24" t="s">
        <v>35</v>
      </c>
      <c r="H677" s="24" t="s">
        <v>9053</v>
      </c>
      <c r="I677" s="46"/>
      <c r="J677" s="35"/>
      <c r="K677" s="22"/>
      <c r="L677" s="22" t="s">
        <v>8915</v>
      </c>
      <c r="M677" s="22"/>
      <c r="N677" s="71"/>
      <c r="O677" s="57"/>
      <c r="P677" s="23"/>
    </row>
    <row r="678" spans="1:16" ht="15.75" customHeight="1" thickBot="1" x14ac:dyDescent="0.25">
      <c r="A678" s="55">
        <v>2108</v>
      </c>
      <c r="B678" s="33" t="s">
        <v>10704</v>
      </c>
      <c r="C678" s="40" t="str">
        <f>IF(ISERROR(VLOOKUP(D678,perOX!$B$1:$C$170,2,FALSE)),"",VLOOKUP(D678,perOX!$B$1:$C$170,2,FALSE))</f>
        <v/>
      </c>
      <c r="D678" s="47" t="s">
        <v>10705</v>
      </c>
      <c r="E678" s="33" t="s">
        <v>10706</v>
      </c>
      <c r="F678" s="47">
        <v>1716</v>
      </c>
      <c r="G678" s="33" t="s">
        <v>2085</v>
      </c>
      <c r="H678" s="33" t="s">
        <v>10536</v>
      </c>
      <c r="I678" s="42"/>
      <c r="J678" s="22"/>
      <c r="K678" s="22"/>
      <c r="L678" s="25" t="s">
        <v>10533</v>
      </c>
      <c r="M678" s="22"/>
      <c r="N678" s="71"/>
      <c r="O678" s="57"/>
      <c r="P678" s="23"/>
    </row>
    <row r="679" spans="1:16" ht="15.75" customHeight="1" thickBot="1" x14ac:dyDescent="0.25">
      <c r="A679" s="35">
        <v>1793</v>
      </c>
      <c r="B679" s="35" t="s">
        <v>10306</v>
      </c>
      <c r="C679" s="40" t="str">
        <f>IF(ISERROR(VLOOKUP(D679,perOX!$B$1:$C$170,2,FALSE)),"",VLOOKUP(D679,perOX!$B$1:$C$170,2,FALSE))</f>
        <v/>
      </c>
      <c r="D679" s="70" t="s">
        <v>10309</v>
      </c>
      <c r="E679" s="35" t="s">
        <v>22</v>
      </c>
      <c r="F679" s="43" t="s">
        <v>10362</v>
      </c>
      <c r="G679" s="35" t="s">
        <v>2674</v>
      </c>
      <c r="H679" s="35" t="s">
        <v>2724</v>
      </c>
      <c r="I679" s="42">
        <v>42100</v>
      </c>
      <c r="J679" s="22"/>
      <c r="K679" s="25" t="s">
        <v>2724</v>
      </c>
      <c r="L679" s="54" t="s">
        <v>10313</v>
      </c>
      <c r="M679" s="54"/>
      <c r="N679" s="71"/>
      <c r="O679" s="57"/>
      <c r="P679" s="23"/>
    </row>
    <row r="680" spans="1:16" ht="15.75" customHeight="1" thickBot="1" x14ac:dyDescent="0.25">
      <c r="A680" s="55">
        <v>2106</v>
      </c>
      <c r="B680" s="33" t="s">
        <v>7002</v>
      </c>
      <c r="C680" s="40" t="str">
        <f>IF(ISERROR(VLOOKUP(D680,perOX!$B$1:$C$170,2,FALSE)),"",VLOOKUP(D680,perOX!$B$1:$C$170,2,FALSE))</f>
        <v/>
      </c>
      <c r="D680" s="47" t="s">
        <v>10703</v>
      </c>
      <c r="E680" s="33" t="s">
        <v>2583</v>
      </c>
      <c r="F680" s="47">
        <v>2124</v>
      </c>
      <c r="G680" s="33" t="s">
        <v>2085</v>
      </c>
      <c r="H680" s="33" t="s">
        <v>10536</v>
      </c>
      <c r="I680" s="42"/>
      <c r="J680" s="22"/>
      <c r="K680" s="22"/>
      <c r="L680" s="25" t="s">
        <v>10533</v>
      </c>
      <c r="M680" s="22"/>
      <c r="N680" s="71"/>
      <c r="O680" s="57"/>
      <c r="P680" s="23"/>
    </row>
    <row r="681" spans="1:16" ht="15.75" customHeight="1" thickBot="1" x14ac:dyDescent="0.25">
      <c r="A681" s="55">
        <v>2107</v>
      </c>
      <c r="B681" s="33" t="s">
        <v>7002</v>
      </c>
      <c r="C681" s="40" t="str">
        <f>IF(ISERROR(VLOOKUP(D681,perOX!$B$1:$C$170,2,FALSE)),"",VLOOKUP(D681,perOX!$B$1:$C$170,2,FALSE))</f>
        <v/>
      </c>
      <c r="D681" s="47" t="s">
        <v>10703</v>
      </c>
      <c r="E681" s="33" t="s">
        <v>4065</v>
      </c>
      <c r="F681" s="47">
        <v>2124</v>
      </c>
      <c r="G681" s="33" t="s">
        <v>2085</v>
      </c>
      <c r="H681" s="33" t="s">
        <v>10536</v>
      </c>
      <c r="I681" s="42"/>
      <c r="J681" s="22"/>
      <c r="K681" s="22"/>
      <c r="L681" s="25" t="s">
        <v>10533</v>
      </c>
      <c r="M681" s="22"/>
      <c r="N681" s="71"/>
      <c r="O681" s="57"/>
      <c r="P681" s="23"/>
    </row>
    <row r="682" spans="1:16" ht="15.75" customHeight="1" thickBot="1" x14ac:dyDescent="0.25">
      <c r="A682" s="35">
        <v>1513</v>
      </c>
      <c r="B682" s="35" t="s">
        <v>7014</v>
      </c>
      <c r="C682" s="40" t="str">
        <f>IF(ISERROR(VLOOKUP(D682,perOX!$B$1:$C$170,2,FALSE)),"",VLOOKUP(D682,perOX!$B$1:$C$170,2,FALSE))</f>
        <v/>
      </c>
      <c r="D682" s="43" t="s">
        <v>9100</v>
      </c>
      <c r="E682" s="35" t="s">
        <v>7015</v>
      </c>
      <c r="F682" s="41">
        <v>209139</v>
      </c>
      <c r="G682" s="35" t="s">
        <v>23</v>
      </c>
      <c r="H682" s="24" t="s">
        <v>9088</v>
      </c>
      <c r="I682" s="46" t="s">
        <v>5516</v>
      </c>
      <c r="J682" s="35" t="s">
        <v>5517</v>
      </c>
      <c r="K682" s="22"/>
      <c r="L682" s="22" t="s">
        <v>8915</v>
      </c>
      <c r="M682" s="22"/>
      <c r="N682" s="71"/>
      <c r="O682" s="57"/>
      <c r="P682" s="23"/>
    </row>
    <row r="683" spans="1:16" ht="15.75" customHeight="1" thickBot="1" x14ac:dyDescent="0.25">
      <c r="A683" s="55">
        <v>2093</v>
      </c>
      <c r="B683" s="33" t="s">
        <v>7014</v>
      </c>
      <c r="C683" s="40" t="str">
        <f>IF(ISERROR(VLOOKUP(D683,perOX!$B$1:$C$170,2,FALSE)),"",VLOOKUP(D683,perOX!$B$1:$C$170,2,FALSE))</f>
        <v/>
      </c>
      <c r="D683" s="47" t="s">
        <v>9100</v>
      </c>
      <c r="E683" s="33" t="s">
        <v>10680</v>
      </c>
      <c r="F683" s="47">
        <v>209139</v>
      </c>
      <c r="G683" s="33" t="s">
        <v>23</v>
      </c>
      <c r="H683" s="33" t="s">
        <v>10536</v>
      </c>
      <c r="I683" s="42"/>
      <c r="J683" s="22"/>
      <c r="K683" s="22"/>
      <c r="L683" s="25" t="s">
        <v>10533</v>
      </c>
      <c r="M683" s="22"/>
      <c r="N683" s="71"/>
      <c r="O683" s="57"/>
      <c r="P683" s="23"/>
    </row>
    <row r="684" spans="1:16" ht="15.75" customHeight="1" thickBot="1" x14ac:dyDescent="0.25">
      <c r="A684" s="35">
        <v>1820</v>
      </c>
      <c r="B684" s="44" t="s">
        <v>11161</v>
      </c>
      <c r="C684" s="40" t="str">
        <f>IF(ISERROR(VLOOKUP(D684,perOX!$B$1:$C$170,2,FALSE)),"",VLOOKUP(D684,perOX!$B$1:$C$170,2,FALSE))</f>
        <v/>
      </c>
      <c r="D684" s="47" t="s">
        <v>9502</v>
      </c>
      <c r="E684" s="27" t="s">
        <v>22</v>
      </c>
      <c r="F684" s="73" t="s">
        <v>10983</v>
      </c>
      <c r="G684" s="27" t="s">
        <v>110</v>
      </c>
      <c r="H684" s="27" t="s">
        <v>2520</v>
      </c>
      <c r="I684" s="42">
        <v>42137</v>
      </c>
      <c r="J684" s="22"/>
      <c r="K684" s="25" t="s">
        <v>2520</v>
      </c>
      <c r="L684" s="25" t="s">
        <v>11167</v>
      </c>
      <c r="M684" s="49" t="s">
        <v>9218</v>
      </c>
      <c r="N684" s="71"/>
      <c r="O684" s="57"/>
      <c r="P684" s="23"/>
    </row>
    <row r="685" spans="1:16" ht="15.75" customHeight="1" thickBot="1" x14ac:dyDescent="0.25">
      <c r="A685" s="35">
        <v>582</v>
      </c>
      <c r="B685" s="35" t="s">
        <v>7033</v>
      </c>
      <c r="C685" s="40" t="str">
        <f>IF(ISERROR(VLOOKUP(D685,perOX!$B$1:$C$170,2,FALSE)),"",VLOOKUP(D685,perOX!$B$1:$C$170,2,FALSE))</f>
        <v/>
      </c>
      <c r="D685" s="41" t="s">
        <v>7035</v>
      </c>
      <c r="E685" s="35" t="s">
        <v>7037</v>
      </c>
      <c r="F685" s="41" t="s">
        <v>7038</v>
      </c>
      <c r="G685" s="35" t="s">
        <v>7039</v>
      </c>
      <c r="H685" s="35" t="s">
        <v>7041</v>
      </c>
      <c r="I685" s="46"/>
      <c r="J685" s="35"/>
      <c r="K685" s="22"/>
      <c r="L685" s="35" t="s">
        <v>7044</v>
      </c>
      <c r="M685" s="35"/>
      <c r="N685" s="71"/>
      <c r="O685" s="57"/>
      <c r="P685" s="23"/>
    </row>
    <row r="686" spans="1:16" ht="15.75" customHeight="1" thickBot="1" x14ac:dyDescent="0.25">
      <c r="A686" s="35">
        <v>1736</v>
      </c>
      <c r="B686" s="44" t="s">
        <v>9387</v>
      </c>
      <c r="C686" s="40" t="str">
        <f>IF(ISERROR(VLOOKUP(D686,perOX!$B$1:$C$170,2,FALSE)),"",VLOOKUP(D686,perOX!$B$1:$C$170,2,FALSE))</f>
        <v/>
      </c>
      <c r="D686" s="47" t="s">
        <v>2620</v>
      </c>
      <c r="E686" s="27" t="s">
        <v>117</v>
      </c>
      <c r="F686" s="45" t="s">
        <v>4757</v>
      </c>
      <c r="G686" s="27" t="s">
        <v>167</v>
      </c>
      <c r="H686" s="27" t="s">
        <v>8913</v>
      </c>
      <c r="I686" s="105">
        <v>41981</v>
      </c>
      <c r="J686" s="22"/>
      <c r="K686" s="22"/>
      <c r="L686" s="22" t="s">
        <v>9402</v>
      </c>
      <c r="M686" s="22"/>
      <c r="N686" s="44" t="s">
        <v>8818</v>
      </c>
      <c r="O686" s="39"/>
      <c r="P686" s="23"/>
    </row>
    <row r="687" spans="1:16" ht="15.75" customHeight="1" thickBot="1" x14ac:dyDescent="0.25">
      <c r="A687" s="67">
        <v>2298</v>
      </c>
      <c r="B687" s="44" t="s">
        <v>3581</v>
      </c>
      <c r="C687" s="40" t="str">
        <f>IF(ISERROR(VLOOKUP(D687,perOX!$B$1:$C$170,2,FALSE)),"",VLOOKUP(D687,perOX!$B$1:$C$170,2,FALSE))</f>
        <v/>
      </c>
      <c r="D687" s="68" t="s">
        <v>2730</v>
      </c>
      <c r="E687" s="27" t="s">
        <v>117</v>
      </c>
      <c r="F687" s="73" t="s">
        <v>10949</v>
      </c>
      <c r="G687" s="27" t="s">
        <v>610</v>
      </c>
      <c r="H687" s="27" t="s">
        <v>8332</v>
      </c>
      <c r="I687" s="69"/>
      <c r="J687" s="22"/>
      <c r="K687" s="22"/>
      <c r="L687" s="25" t="s">
        <v>10533</v>
      </c>
      <c r="M687" s="22"/>
      <c r="N687" s="71" t="s">
        <v>10950</v>
      </c>
      <c r="O687" s="57"/>
      <c r="P687" s="23"/>
    </row>
    <row r="688" spans="1:16" ht="15.75" customHeight="1" thickBot="1" x14ac:dyDescent="0.25">
      <c r="A688" s="35">
        <v>2403</v>
      </c>
      <c r="B688" s="44" t="s">
        <v>3581</v>
      </c>
      <c r="C688" s="40" t="str">
        <f>IF(ISERROR(VLOOKUP(D688,perOX!$B$1:$C$170,2,FALSE)),"",VLOOKUP(D688,perOX!$B$1:$C$170,2,FALSE))</f>
        <v/>
      </c>
      <c r="D688" s="73" t="s">
        <v>2730</v>
      </c>
      <c r="E688" s="27" t="s">
        <v>62</v>
      </c>
      <c r="F688" s="45">
        <v>3570</v>
      </c>
      <c r="G688" s="27" t="s">
        <v>23</v>
      </c>
      <c r="H688" s="27" t="s">
        <v>11051</v>
      </c>
      <c r="I688" s="42"/>
      <c r="J688" s="22"/>
      <c r="K688" s="22"/>
      <c r="L688" s="25" t="s">
        <v>10533</v>
      </c>
      <c r="M688" s="22"/>
      <c r="N688" s="76"/>
      <c r="O688" s="57"/>
      <c r="P688" s="23"/>
    </row>
    <row r="689" spans="1:16" ht="15.75" customHeight="1" thickBot="1" x14ac:dyDescent="0.25">
      <c r="A689" s="67">
        <v>2413</v>
      </c>
      <c r="B689" s="44" t="s">
        <v>3581</v>
      </c>
      <c r="C689" s="40" t="str">
        <f>IF(ISERROR(VLOOKUP(D689,perOX!$B$1:$C$170,2,FALSE)),"",VLOOKUP(D689,perOX!$B$1:$C$170,2,FALSE))</f>
        <v/>
      </c>
      <c r="D689" s="73" t="s">
        <v>2730</v>
      </c>
      <c r="E689" s="27" t="s">
        <v>62</v>
      </c>
      <c r="F689" s="45">
        <v>3570</v>
      </c>
      <c r="G689" s="27" t="s">
        <v>35</v>
      </c>
      <c r="H689" s="27" t="s">
        <v>11051</v>
      </c>
      <c r="I689" s="69"/>
      <c r="J689" s="69"/>
      <c r="K689" s="22"/>
      <c r="L689" s="25" t="s">
        <v>10533</v>
      </c>
      <c r="M689" s="22"/>
      <c r="N689" s="22"/>
      <c r="O689" s="126"/>
      <c r="P689" s="23"/>
    </row>
    <row r="690" spans="1:16" ht="15.75" customHeight="1" thickBot="1" x14ac:dyDescent="0.25">
      <c r="A690" s="67">
        <v>2418</v>
      </c>
      <c r="B690" s="44" t="s">
        <v>3581</v>
      </c>
      <c r="C690" s="40" t="str">
        <f>IF(ISERROR(VLOOKUP(D690,perOX!$B$1:$C$170,2,FALSE)),"",VLOOKUP(D690,perOX!$B$1:$C$170,2,FALSE))</f>
        <v/>
      </c>
      <c r="D690" s="73" t="s">
        <v>2730</v>
      </c>
      <c r="E690" s="27" t="s">
        <v>817</v>
      </c>
      <c r="F690" s="73" t="s">
        <v>2731</v>
      </c>
      <c r="G690" s="27" t="s">
        <v>610</v>
      </c>
      <c r="H690" s="27" t="s">
        <v>11051</v>
      </c>
      <c r="I690" s="69"/>
      <c r="J690" s="69"/>
      <c r="K690" s="22"/>
      <c r="L690" s="25" t="s">
        <v>10533</v>
      </c>
      <c r="M690" s="22"/>
      <c r="N690" s="22"/>
      <c r="O690" s="126"/>
      <c r="P690" s="23"/>
    </row>
    <row r="691" spans="1:16" ht="15.75" customHeight="1" thickBot="1" x14ac:dyDescent="0.25">
      <c r="A691" s="67">
        <v>2459</v>
      </c>
      <c r="B691" s="44" t="s">
        <v>3581</v>
      </c>
      <c r="C691" s="40" t="str">
        <f>IF(ISERROR(VLOOKUP(D691,perOX!$B$1:$C$170,2,FALSE)),"",VLOOKUP(D691,perOX!$B$1:$C$170,2,FALSE))</f>
        <v/>
      </c>
      <c r="D691" s="73" t="s">
        <v>2730</v>
      </c>
      <c r="E691" s="27" t="s">
        <v>25</v>
      </c>
      <c r="F691" s="45">
        <v>50049</v>
      </c>
      <c r="G691" s="27" t="s">
        <v>389</v>
      </c>
      <c r="H691" s="27" t="s">
        <v>11116</v>
      </c>
      <c r="I691" s="69"/>
      <c r="J691" s="69"/>
      <c r="K691" s="22"/>
      <c r="L691" s="25" t="s">
        <v>10533</v>
      </c>
      <c r="M691" s="22"/>
      <c r="N691" s="22"/>
      <c r="O691" s="126"/>
      <c r="P691" s="23"/>
    </row>
    <row r="692" spans="1:16" ht="15.75" customHeight="1" thickBot="1" x14ac:dyDescent="0.25">
      <c r="A692" s="35">
        <v>273</v>
      </c>
      <c r="B692" s="35" t="s">
        <v>7053</v>
      </c>
      <c r="C692" s="40" t="str">
        <f>IF(ISERROR(VLOOKUP(D692,perOX!$B$1:$C$170,2,FALSE)),"",VLOOKUP(D692,perOX!$B$1:$C$170,2,FALSE))</f>
        <v/>
      </c>
      <c r="D692" s="41"/>
      <c r="E692" s="35" t="s">
        <v>7054</v>
      </c>
      <c r="F692" s="41"/>
      <c r="G692" s="35" t="s">
        <v>7055</v>
      </c>
      <c r="H692" s="24" t="s">
        <v>9441</v>
      </c>
      <c r="I692" s="42"/>
      <c r="J692" s="22"/>
      <c r="K692" s="22"/>
      <c r="L692" s="35" t="s">
        <v>7056</v>
      </c>
      <c r="M692" s="35"/>
      <c r="N692" s="71"/>
      <c r="O692" s="57"/>
      <c r="P692" s="23"/>
    </row>
    <row r="693" spans="1:16" ht="15.75" customHeight="1" thickBot="1" x14ac:dyDescent="0.25">
      <c r="A693" s="35">
        <v>274</v>
      </c>
      <c r="B693" s="35" t="s">
        <v>7057</v>
      </c>
      <c r="C693" s="40" t="str">
        <f>IF(ISERROR(VLOOKUP(D693,perOX!$B$1:$C$170,2,FALSE)),"",VLOOKUP(D693,perOX!$B$1:$C$170,2,FALSE))</f>
        <v/>
      </c>
      <c r="D693" s="41"/>
      <c r="E693" s="35" t="s">
        <v>7065</v>
      </c>
      <c r="F693" s="41"/>
      <c r="G693" s="35" t="s">
        <v>7066</v>
      </c>
      <c r="H693" s="24" t="s">
        <v>9441</v>
      </c>
      <c r="I693" s="42"/>
      <c r="J693" s="22"/>
      <c r="K693" s="22"/>
      <c r="L693" s="35" t="s">
        <v>7067</v>
      </c>
      <c r="M693" s="35"/>
      <c r="N693" s="71"/>
      <c r="O693" s="57"/>
      <c r="P693" s="23"/>
    </row>
    <row r="694" spans="1:16" ht="15.75" customHeight="1" thickBot="1" x14ac:dyDescent="0.25">
      <c r="A694" s="35">
        <v>275</v>
      </c>
      <c r="B694" s="35" t="s">
        <v>7068</v>
      </c>
      <c r="C694" s="40" t="str">
        <f>IF(ISERROR(VLOOKUP(D694,perOX!$B$1:$C$170,2,FALSE)),"",VLOOKUP(D694,perOX!$B$1:$C$170,2,FALSE))</f>
        <v/>
      </c>
      <c r="D694" s="41"/>
      <c r="E694" s="35" t="s">
        <v>7069</v>
      </c>
      <c r="F694" s="41"/>
      <c r="G694" s="35" t="s">
        <v>7070</v>
      </c>
      <c r="H694" s="24" t="s">
        <v>9441</v>
      </c>
      <c r="I694" s="42"/>
      <c r="J694" s="22"/>
      <c r="K694" s="22"/>
      <c r="L694" s="35" t="s">
        <v>7071</v>
      </c>
      <c r="M694" s="35"/>
      <c r="N694" s="71"/>
      <c r="O694" s="57"/>
      <c r="P694" s="23"/>
    </row>
    <row r="695" spans="1:16" ht="15.75" customHeight="1" thickBot="1" x14ac:dyDescent="0.25">
      <c r="A695" s="35">
        <v>276</v>
      </c>
      <c r="B695" s="35" t="s">
        <v>7072</v>
      </c>
      <c r="C695" s="40" t="str">
        <f>IF(ISERROR(VLOOKUP(D695,perOX!$B$1:$C$170,2,FALSE)),"",VLOOKUP(D695,perOX!$B$1:$C$170,2,FALSE))</f>
        <v/>
      </c>
      <c r="D695" s="41"/>
      <c r="E695" s="35" t="s">
        <v>7080</v>
      </c>
      <c r="F695" s="41"/>
      <c r="G695" s="35" t="s">
        <v>7081</v>
      </c>
      <c r="H695" s="24" t="s">
        <v>9441</v>
      </c>
      <c r="I695" s="42"/>
      <c r="J695" s="22"/>
      <c r="K695" s="22"/>
      <c r="L695" s="35" t="s">
        <v>7082</v>
      </c>
      <c r="M695" s="35"/>
      <c r="N695" s="71"/>
      <c r="O695" s="57"/>
      <c r="P695" s="23"/>
    </row>
    <row r="696" spans="1:16" ht="15.75" customHeight="1" thickBot="1" x14ac:dyDescent="0.25">
      <c r="A696" s="67">
        <v>2295</v>
      </c>
      <c r="B696" s="44" t="s">
        <v>10945</v>
      </c>
      <c r="C696" s="40" t="str">
        <f>IF(ISERROR(VLOOKUP(D696,perOX!$B$1:$C$170,2,FALSE)),"",VLOOKUP(D696,perOX!$B$1:$C$170,2,FALSE))</f>
        <v/>
      </c>
      <c r="D696" s="68" t="s">
        <v>2730</v>
      </c>
      <c r="E696" s="27" t="s">
        <v>817</v>
      </c>
      <c r="F696" s="45">
        <v>120070010</v>
      </c>
      <c r="G696" s="27" t="s">
        <v>610</v>
      </c>
      <c r="H696" s="27" t="s">
        <v>8332</v>
      </c>
      <c r="I696" s="69"/>
      <c r="J696" s="22"/>
      <c r="K696" s="22"/>
      <c r="L696" s="25" t="s">
        <v>10533</v>
      </c>
      <c r="M696" s="22"/>
      <c r="N696" s="71"/>
      <c r="O696" s="57"/>
      <c r="P696" s="23"/>
    </row>
    <row r="697" spans="1:16" ht="15.75" customHeight="1" thickBot="1" x14ac:dyDescent="0.25">
      <c r="A697" s="55">
        <v>2100</v>
      </c>
      <c r="B697" s="33" t="s">
        <v>10688</v>
      </c>
      <c r="C697" s="40" t="str">
        <f>IF(ISERROR(VLOOKUP(D697,perOX!$B$1:$C$170,2,FALSE)),"",VLOOKUP(D697,perOX!$B$1:$C$170,2,FALSE))</f>
        <v/>
      </c>
      <c r="D697" s="47" t="s">
        <v>7088</v>
      </c>
      <c r="E697" s="33" t="s">
        <v>49</v>
      </c>
      <c r="F697" s="47" t="s">
        <v>10689</v>
      </c>
      <c r="G697" s="33" t="s">
        <v>23</v>
      </c>
      <c r="H697" s="33" t="s">
        <v>10536</v>
      </c>
      <c r="I697" s="42"/>
      <c r="J697" s="22"/>
      <c r="K697" s="22"/>
      <c r="L697" s="25" t="s">
        <v>10533</v>
      </c>
      <c r="M697" s="22"/>
      <c r="N697" s="71"/>
      <c r="O697" s="57"/>
      <c r="P697" s="23"/>
    </row>
    <row r="698" spans="1:16" ht="15.75" customHeight="1" thickBot="1" x14ac:dyDescent="0.25">
      <c r="A698" s="55">
        <v>2097</v>
      </c>
      <c r="B698" s="33" t="s">
        <v>7090</v>
      </c>
      <c r="C698" s="40" t="str">
        <f>IF(ISERROR(VLOOKUP(D698,perOX!$B$1:$C$170,2,FALSE)),"",VLOOKUP(D698,perOX!$B$1:$C$170,2,FALSE))</f>
        <v/>
      </c>
      <c r="D698" s="47" t="s">
        <v>7095</v>
      </c>
      <c r="E698" s="33" t="s">
        <v>22</v>
      </c>
      <c r="F698" s="47" t="s">
        <v>10686</v>
      </c>
      <c r="G698" s="33" t="s">
        <v>103</v>
      </c>
      <c r="H698" s="33" t="s">
        <v>10536</v>
      </c>
      <c r="I698" s="42"/>
      <c r="J698" s="22"/>
      <c r="K698" s="22"/>
      <c r="L698" s="25" t="s">
        <v>10533</v>
      </c>
      <c r="M698" s="22"/>
      <c r="N698" s="71" t="s">
        <v>5117</v>
      </c>
      <c r="O698" s="57"/>
      <c r="P698" s="23"/>
    </row>
    <row r="699" spans="1:16" ht="15.75" customHeight="1" thickBot="1" x14ac:dyDescent="0.25">
      <c r="A699" s="55">
        <v>2104</v>
      </c>
      <c r="B699" s="33" t="s">
        <v>10698</v>
      </c>
      <c r="C699" s="40" t="str">
        <f>IF(ISERROR(VLOOKUP(D699,perOX!$B$1:$C$170,2,FALSE)),"",VLOOKUP(D699,perOX!$B$1:$C$170,2,FALSE))</f>
        <v/>
      </c>
      <c r="D699" s="47" t="s">
        <v>7025</v>
      </c>
      <c r="E699" s="33" t="s">
        <v>49</v>
      </c>
      <c r="F699" s="47" t="s">
        <v>10699</v>
      </c>
      <c r="G699" s="33" t="s">
        <v>35</v>
      </c>
      <c r="H699" s="33" t="s">
        <v>10536</v>
      </c>
      <c r="I699" s="42"/>
      <c r="J699" s="22"/>
      <c r="K699" s="22"/>
      <c r="L699" s="25" t="s">
        <v>10533</v>
      </c>
      <c r="M699" s="22"/>
      <c r="N699" s="71"/>
      <c r="O699" s="57"/>
      <c r="P699" s="23"/>
    </row>
    <row r="700" spans="1:16" ht="15.75" customHeight="1" thickBot="1" x14ac:dyDescent="0.25">
      <c r="A700" s="67">
        <v>2411</v>
      </c>
      <c r="B700" s="44" t="s">
        <v>10698</v>
      </c>
      <c r="C700" s="40" t="str">
        <f>IF(ISERROR(VLOOKUP(D700,perOX!$B$1:$C$170,2,FALSE)),"",VLOOKUP(D700,perOX!$B$1:$C$170,2,FALSE))</f>
        <v/>
      </c>
      <c r="D700" s="73" t="s">
        <v>7025</v>
      </c>
      <c r="E700" s="27" t="s">
        <v>62</v>
      </c>
      <c r="F700" s="45">
        <v>3630</v>
      </c>
      <c r="G700" s="27" t="s">
        <v>30</v>
      </c>
      <c r="H700" s="27" t="s">
        <v>11051</v>
      </c>
      <c r="I700" s="69"/>
      <c r="J700" s="69"/>
      <c r="K700" s="22"/>
      <c r="L700" s="25" t="s">
        <v>10533</v>
      </c>
      <c r="M700" s="22"/>
      <c r="N700" s="22"/>
      <c r="O700" s="126"/>
      <c r="P700" s="23"/>
    </row>
    <row r="701" spans="1:16" ht="15.75" customHeight="1" thickBot="1" x14ac:dyDescent="0.25">
      <c r="A701" s="67">
        <v>2405</v>
      </c>
      <c r="B701" s="44" t="s">
        <v>11104</v>
      </c>
      <c r="C701" s="40" t="str">
        <f>IF(ISERROR(VLOOKUP(D701,perOX!$B$1:$C$170,2,FALSE)),"",VLOOKUP(D701,perOX!$B$1:$C$170,2,FALSE))</f>
        <v/>
      </c>
      <c r="D701" s="73" t="s">
        <v>7025</v>
      </c>
      <c r="E701" s="27" t="s">
        <v>25</v>
      </c>
      <c r="F701" s="45">
        <v>50199</v>
      </c>
      <c r="G701" s="27" t="s">
        <v>474</v>
      </c>
      <c r="H701" s="27" t="s">
        <v>11051</v>
      </c>
      <c r="I701" s="76"/>
      <c r="J701" s="76"/>
      <c r="K701" s="22"/>
      <c r="L701" s="25" t="s">
        <v>10533</v>
      </c>
      <c r="M701" s="22"/>
      <c r="N701" s="22"/>
      <c r="O701" s="126"/>
      <c r="P701" s="23"/>
    </row>
    <row r="702" spans="1:16" ht="15.75" customHeight="1" thickBot="1" x14ac:dyDescent="0.25">
      <c r="A702" s="35">
        <v>177</v>
      </c>
      <c r="B702" s="35" t="s">
        <v>7023</v>
      </c>
      <c r="C702" s="40" t="str">
        <f>IF(ISERROR(VLOOKUP(D702,perOX!$B$1:$C$170,2,FALSE)),"",VLOOKUP(D702,perOX!$B$1:$C$170,2,FALSE))</f>
        <v/>
      </c>
      <c r="D702" s="41" t="s">
        <v>7025</v>
      </c>
      <c r="E702" s="35" t="s">
        <v>7026</v>
      </c>
      <c r="F702" s="41" t="s">
        <v>7027</v>
      </c>
      <c r="G702" s="35" t="s">
        <v>7028</v>
      </c>
      <c r="H702" s="35" t="s">
        <v>7029</v>
      </c>
      <c r="I702" s="46" t="s">
        <v>7030</v>
      </c>
      <c r="J702" s="35" t="s">
        <v>7031</v>
      </c>
      <c r="K702" s="22"/>
      <c r="L702" s="35" t="s">
        <v>7032</v>
      </c>
      <c r="M702" s="35"/>
      <c r="N702" s="71"/>
      <c r="O702" s="57"/>
      <c r="P702" s="23"/>
    </row>
    <row r="703" spans="1:16" ht="15.75" customHeight="1" thickBot="1" x14ac:dyDescent="0.25">
      <c r="A703" s="55">
        <v>2101</v>
      </c>
      <c r="B703" s="33" t="s">
        <v>10690</v>
      </c>
      <c r="C703" s="40" t="str">
        <f>IF(ISERROR(VLOOKUP(D703,perOX!$B$1:$C$170,2,FALSE)),"",VLOOKUP(D703,perOX!$B$1:$C$170,2,FALSE))</f>
        <v/>
      </c>
      <c r="D703" s="47" t="s">
        <v>10691</v>
      </c>
      <c r="E703" s="33" t="s">
        <v>49</v>
      </c>
      <c r="F703" s="47" t="s">
        <v>10692</v>
      </c>
      <c r="G703" s="33" t="s">
        <v>103</v>
      </c>
      <c r="H703" s="33" t="s">
        <v>10536</v>
      </c>
      <c r="I703" s="42"/>
      <c r="J703" s="22"/>
      <c r="K703" s="22"/>
      <c r="L703" s="25" t="s">
        <v>10533</v>
      </c>
      <c r="M703" s="22"/>
      <c r="N703" s="71" t="s">
        <v>10693</v>
      </c>
      <c r="O703" s="57"/>
      <c r="P703" s="23"/>
    </row>
    <row r="704" spans="1:16" ht="15.75" customHeight="1" thickBot="1" x14ac:dyDescent="0.25">
      <c r="A704" s="67">
        <v>2300</v>
      </c>
      <c r="B704" s="44" t="s">
        <v>10951</v>
      </c>
      <c r="C704" s="40" t="str">
        <f>IF(ISERROR(VLOOKUP(D704,perOX!$B$1:$C$170,2,FALSE)),"",VLOOKUP(D704,perOX!$B$1:$C$170,2,FALSE))</f>
        <v/>
      </c>
      <c r="D704" s="68" t="s">
        <v>10952</v>
      </c>
      <c r="E704" s="27" t="s">
        <v>22</v>
      </c>
      <c r="F704" s="73" t="s">
        <v>10953</v>
      </c>
      <c r="G704" s="27" t="s">
        <v>389</v>
      </c>
      <c r="H704" s="27" t="s">
        <v>8332</v>
      </c>
      <c r="I704" s="69"/>
      <c r="J704" s="22"/>
      <c r="K704" s="22"/>
      <c r="L704" s="25" t="s">
        <v>10533</v>
      </c>
      <c r="M704" s="22"/>
      <c r="N704" s="71" t="s">
        <v>10954</v>
      </c>
      <c r="O704" s="57"/>
      <c r="P704" s="23"/>
    </row>
    <row r="705" spans="1:16" ht="15.75" customHeight="1" thickBot="1" x14ac:dyDescent="0.25">
      <c r="A705" s="35">
        <v>178</v>
      </c>
      <c r="B705" s="35" t="s">
        <v>7096</v>
      </c>
      <c r="C705" s="40" t="str">
        <f>IF(ISERROR(VLOOKUP(D705,perOX!$B$1:$C$170,2,FALSE)),"",VLOOKUP(D705,perOX!$B$1:$C$170,2,FALSE))</f>
        <v/>
      </c>
      <c r="D705" s="41"/>
      <c r="E705" s="35" t="s">
        <v>7097</v>
      </c>
      <c r="F705" s="41" t="s">
        <v>7098</v>
      </c>
      <c r="G705" s="35" t="s">
        <v>7099</v>
      </c>
      <c r="H705" s="35" t="s">
        <v>7100</v>
      </c>
      <c r="I705" s="46"/>
      <c r="J705" s="35"/>
      <c r="K705" s="22"/>
      <c r="L705" s="35" t="s">
        <v>7101</v>
      </c>
      <c r="M705" s="35"/>
      <c r="N705" s="71"/>
      <c r="O705" s="57"/>
      <c r="P705" s="23"/>
    </row>
    <row r="706" spans="1:16" ht="15.75" customHeight="1" thickBot="1" x14ac:dyDescent="0.25">
      <c r="A706" s="114">
        <v>2546</v>
      </c>
      <c r="B706" s="54" t="s">
        <v>11306</v>
      </c>
      <c r="C706" s="40" t="str">
        <f>IF(ISERROR(VLOOKUP(D706,perOX!$B$1:$C$170,2,FALSE)),"",VLOOKUP(D706,perOX!$B$1:$C$170,2,FALSE))</f>
        <v/>
      </c>
      <c r="D706" s="115" t="s">
        <v>11307</v>
      </c>
      <c r="E706" s="54" t="s">
        <v>18</v>
      </c>
      <c r="F706" s="115" t="s">
        <v>11308</v>
      </c>
      <c r="G706" s="54" t="s">
        <v>20</v>
      </c>
      <c r="H706" s="54" t="s">
        <v>11248</v>
      </c>
      <c r="I706" s="116"/>
      <c r="J706" s="99"/>
      <c r="K706" s="71"/>
      <c r="L706" s="54" t="s">
        <v>11329</v>
      </c>
      <c r="M706" s="71"/>
      <c r="N706" s="99"/>
      <c r="O706" s="126"/>
      <c r="P706" s="23"/>
    </row>
    <row r="707" spans="1:16" ht="15.75" customHeight="1" thickBot="1" x14ac:dyDescent="0.25">
      <c r="A707" s="114">
        <v>2564</v>
      </c>
      <c r="B707" s="54" t="s">
        <v>11316</v>
      </c>
      <c r="C707" s="40" t="str">
        <f>IF(ISERROR(VLOOKUP(D707,perOX!$B$1:$C$170,2,FALSE)),"",VLOOKUP(D707,perOX!$B$1:$C$170,2,FALSE))</f>
        <v/>
      </c>
      <c r="D707" s="115" t="s">
        <v>7103</v>
      </c>
      <c r="E707" s="54" t="s">
        <v>106</v>
      </c>
      <c r="F707" s="115" t="s">
        <v>11317</v>
      </c>
      <c r="G707" s="54" t="s">
        <v>35</v>
      </c>
      <c r="H707" s="54" t="s">
        <v>11248</v>
      </c>
      <c r="I707" s="116"/>
      <c r="J707" s="99"/>
      <c r="K707" s="71"/>
      <c r="L707" s="54" t="s">
        <v>11329</v>
      </c>
      <c r="M707" s="71"/>
      <c r="N707" s="99"/>
      <c r="O707" s="126"/>
      <c r="P707" s="23"/>
    </row>
    <row r="708" spans="1:16" ht="15.75" customHeight="1" thickBot="1" x14ac:dyDescent="0.25">
      <c r="A708" s="35">
        <v>1755</v>
      </c>
      <c r="B708" s="44" t="s">
        <v>9709</v>
      </c>
      <c r="C708" s="40" t="str">
        <f>IF(ISERROR(VLOOKUP(D708,perOX!$B$1:$C$170,2,FALSE)),"",VLOOKUP(D708,perOX!$B$1:$C$170,2,FALSE))</f>
        <v/>
      </c>
      <c r="D708" s="47" t="s">
        <v>9710</v>
      </c>
      <c r="E708" s="54" t="s">
        <v>22</v>
      </c>
      <c r="F708" s="45" t="s">
        <v>9708</v>
      </c>
      <c r="G708" s="27" t="s">
        <v>3429</v>
      </c>
      <c r="H708" s="27" t="s">
        <v>5120</v>
      </c>
      <c r="I708" s="42">
        <v>42072</v>
      </c>
      <c r="J708" s="22"/>
      <c r="K708" s="25" t="s">
        <v>5120</v>
      </c>
      <c r="L708" s="25" t="s">
        <v>9699</v>
      </c>
      <c r="M708" s="25"/>
      <c r="N708" s="107"/>
      <c r="O708" s="57"/>
      <c r="P708" s="23"/>
    </row>
    <row r="709" spans="1:16" ht="15.75" customHeight="1" thickBot="1" x14ac:dyDescent="0.25">
      <c r="A709" s="114">
        <v>2508</v>
      </c>
      <c r="B709" s="54" t="s">
        <v>11253</v>
      </c>
      <c r="C709" s="40" t="str">
        <f>IF(ISERROR(VLOOKUP(D709,perOX!$B$1:$C$170,2,FALSE)),"",VLOOKUP(D709,perOX!$B$1:$C$170,2,FALSE))</f>
        <v/>
      </c>
      <c r="D709" s="115" t="s">
        <v>11257</v>
      </c>
      <c r="E709" s="54" t="s">
        <v>1254</v>
      </c>
      <c r="F709" s="115" t="s">
        <v>11254</v>
      </c>
      <c r="G709" s="54" t="s">
        <v>30</v>
      </c>
      <c r="H709" s="54" t="s">
        <v>11248</v>
      </c>
      <c r="I709" s="116"/>
      <c r="J709" s="99"/>
      <c r="K709" s="71"/>
      <c r="L709" s="54" t="s">
        <v>11329</v>
      </c>
      <c r="M709" s="71"/>
      <c r="N709" s="99"/>
      <c r="O709" s="126"/>
      <c r="P709" s="23"/>
    </row>
    <row r="710" spans="1:16" ht="15.75" customHeight="1" thickBot="1" x14ac:dyDescent="0.25">
      <c r="A710" s="114">
        <v>2513</v>
      </c>
      <c r="B710" s="54" t="s">
        <v>11264</v>
      </c>
      <c r="C710" s="40" t="str">
        <f>IF(ISERROR(VLOOKUP(D710,perOX!$B$1:$C$170,2,FALSE)),"",VLOOKUP(D710,perOX!$B$1:$C$170,2,FALSE))</f>
        <v/>
      </c>
      <c r="D710" s="115" t="s">
        <v>11339</v>
      </c>
      <c r="E710" s="54" t="s">
        <v>1254</v>
      </c>
      <c r="F710" s="115" t="s">
        <v>11265</v>
      </c>
      <c r="G710" s="54" t="s">
        <v>20</v>
      </c>
      <c r="H710" s="54" t="s">
        <v>11248</v>
      </c>
      <c r="I710" s="116"/>
      <c r="J710" s="99"/>
      <c r="K710" s="71"/>
      <c r="L710" s="54" t="s">
        <v>11329</v>
      </c>
      <c r="M710" s="71"/>
      <c r="N710" s="99"/>
      <c r="O710" s="126"/>
      <c r="P710" s="23"/>
    </row>
    <row r="711" spans="1:16" ht="15.75" customHeight="1" thickBot="1" x14ac:dyDescent="0.25">
      <c r="A711" s="114">
        <v>2512</v>
      </c>
      <c r="B711" s="54" t="s">
        <v>11262</v>
      </c>
      <c r="C711" s="40" t="str">
        <f>IF(ISERROR(VLOOKUP(D711,perOX!$B$1:$C$170,2,FALSE)),"",VLOOKUP(D711,perOX!$B$1:$C$170,2,FALSE))</f>
        <v/>
      </c>
      <c r="D711" s="115" t="s">
        <v>11338</v>
      </c>
      <c r="E711" s="54" t="s">
        <v>1254</v>
      </c>
      <c r="F711" s="115" t="s">
        <v>11263</v>
      </c>
      <c r="G711" s="54" t="s">
        <v>23</v>
      </c>
      <c r="H711" s="54" t="s">
        <v>11248</v>
      </c>
      <c r="I711" s="116"/>
      <c r="J711" s="99"/>
      <c r="K711" s="71"/>
      <c r="L711" s="54" t="s">
        <v>11329</v>
      </c>
      <c r="M711" s="71"/>
      <c r="N711" s="99"/>
      <c r="O711" s="126"/>
      <c r="P711" s="23"/>
    </row>
    <row r="712" spans="1:16" ht="15.75" customHeight="1" thickBot="1" x14ac:dyDescent="0.25">
      <c r="A712" s="114">
        <v>2529</v>
      </c>
      <c r="B712" s="54" t="s">
        <v>11286</v>
      </c>
      <c r="C712" s="40" t="str">
        <f>IF(ISERROR(VLOOKUP(D712,perOX!$B$1:$C$170,2,FALSE)),"",VLOOKUP(D712,perOX!$B$1:$C$170,2,FALSE))</f>
        <v/>
      </c>
      <c r="D712" s="115" t="s">
        <v>11341</v>
      </c>
      <c r="E712" s="54" t="s">
        <v>1254</v>
      </c>
      <c r="F712" s="115" t="s">
        <v>11287</v>
      </c>
      <c r="G712" s="54" t="s">
        <v>20</v>
      </c>
      <c r="H712" s="54" t="s">
        <v>11248</v>
      </c>
      <c r="I712" s="116"/>
      <c r="J712" s="99"/>
      <c r="K712" s="71"/>
      <c r="L712" s="54" t="s">
        <v>11329</v>
      </c>
      <c r="M712" s="71"/>
      <c r="N712" s="99"/>
      <c r="O712" s="126"/>
      <c r="P712" s="23"/>
    </row>
    <row r="713" spans="1:16" ht="15.75" customHeight="1" thickBot="1" x14ac:dyDescent="0.25">
      <c r="A713" s="114">
        <v>2507</v>
      </c>
      <c r="B713" s="54" t="s">
        <v>11251</v>
      </c>
      <c r="C713" s="40" t="str">
        <f>IF(ISERROR(VLOOKUP(D713,perOX!$B$1:$C$170,2,FALSE)),"",VLOOKUP(D713,perOX!$B$1:$C$170,2,FALSE))</f>
        <v/>
      </c>
      <c r="D713" s="115" t="s">
        <v>11070</v>
      </c>
      <c r="E713" s="54" t="s">
        <v>1254</v>
      </c>
      <c r="F713" s="115" t="s">
        <v>11252</v>
      </c>
      <c r="G713" s="54" t="s">
        <v>35</v>
      </c>
      <c r="H713" s="54" t="s">
        <v>11248</v>
      </c>
      <c r="I713" s="116"/>
      <c r="J713" s="99"/>
      <c r="K713" s="71"/>
      <c r="L713" s="54" t="s">
        <v>11329</v>
      </c>
      <c r="M713" s="71"/>
      <c r="N713" s="99"/>
      <c r="O713" s="126"/>
      <c r="P713" s="23"/>
    </row>
    <row r="714" spans="1:16" ht="15.75" customHeight="1" thickBot="1" x14ac:dyDescent="0.25">
      <c r="A714" s="114">
        <v>2530</v>
      </c>
      <c r="B714" s="54" t="s">
        <v>11288</v>
      </c>
      <c r="C714" s="40" t="str">
        <f>IF(ISERROR(VLOOKUP(D714,perOX!$B$1:$C$170,2,FALSE)),"",VLOOKUP(D714,perOX!$B$1:$C$170,2,FALSE))</f>
        <v/>
      </c>
      <c r="D714" s="115" t="s">
        <v>11342</v>
      </c>
      <c r="E714" s="54" t="s">
        <v>1254</v>
      </c>
      <c r="F714" s="115" t="s">
        <v>11289</v>
      </c>
      <c r="G714" s="54" t="s">
        <v>20</v>
      </c>
      <c r="H714" s="54" t="s">
        <v>11248</v>
      </c>
      <c r="I714" s="116"/>
      <c r="J714" s="99"/>
      <c r="K714" s="71"/>
      <c r="L714" s="54" t="s">
        <v>11329</v>
      </c>
      <c r="M714" s="71"/>
      <c r="N714" s="99"/>
      <c r="O714" s="126"/>
      <c r="P714" s="23"/>
    </row>
    <row r="715" spans="1:16" ht="15.75" customHeight="1" thickBot="1" x14ac:dyDescent="0.25">
      <c r="A715" s="55">
        <v>2121</v>
      </c>
      <c r="B715" s="33" t="s">
        <v>10727</v>
      </c>
      <c r="C715" s="40" t="str">
        <f>IF(ISERROR(VLOOKUP(D715,perOX!$B$1:$C$170,2,FALSE)),"",VLOOKUP(D715,perOX!$B$1:$C$170,2,FALSE))</f>
        <v/>
      </c>
      <c r="D715" s="47" t="s">
        <v>11046</v>
      </c>
      <c r="E715" s="33" t="s">
        <v>22</v>
      </c>
      <c r="F715" s="47" t="s">
        <v>10728</v>
      </c>
      <c r="G715" s="33" t="s">
        <v>10729</v>
      </c>
      <c r="H715" s="33" t="s">
        <v>10711</v>
      </c>
      <c r="I715" s="42"/>
      <c r="J715" s="22"/>
      <c r="K715" s="22"/>
      <c r="L715" s="25" t="s">
        <v>10533</v>
      </c>
      <c r="M715" s="22"/>
      <c r="N715" s="71"/>
      <c r="O715" s="57"/>
      <c r="P715" s="23"/>
    </row>
    <row r="716" spans="1:16" ht="15.75" customHeight="1" thickBot="1" x14ac:dyDescent="0.25">
      <c r="A716" s="55">
        <v>2235</v>
      </c>
      <c r="B716" s="33" t="s">
        <v>2735</v>
      </c>
      <c r="C716" s="40" t="str">
        <f>IF(ISERROR(VLOOKUP(D716,perOX!$B$1:$C$170,2,FALSE)),"",VLOOKUP(D716,perOX!$B$1:$C$170,2,FALSE))</f>
        <v/>
      </c>
      <c r="D716" s="47" t="s">
        <v>2655</v>
      </c>
      <c r="E716" s="33" t="s">
        <v>22</v>
      </c>
      <c r="F716" s="47" t="s">
        <v>10876</v>
      </c>
      <c r="G716" s="33" t="s">
        <v>610</v>
      </c>
      <c r="H716" s="33" t="s">
        <v>10877</v>
      </c>
      <c r="I716" s="42"/>
      <c r="J716" s="22"/>
      <c r="K716" s="22"/>
      <c r="L716" s="25" t="s">
        <v>10533</v>
      </c>
      <c r="M716" s="22"/>
      <c r="N716" s="71"/>
      <c r="O716" s="57"/>
      <c r="P716" s="23"/>
    </row>
    <row r="717" spans="1:16" ht="15.75" customHeight="1" thickBot="1" x14ac:dyDescent="0.25">
      <c r="A717" s="55">
        <v>2236</v>
      </c>
      <c r="B717" s="33" t="s">
        <v>2735</v>
      </c>
      <c r="C717" s="40" t="str">
        <f>IF(ISERROR(VLOOKUP(D717,perOX!$B$1:$C$170,2,FALSE)),"",VLOOKUP(D717,perOX!$B$1:$C$170,2,FALSE))</f>
        <v/>
      </c>
      <c r="D717" s="47" t="s">
        <v>2655</v>
      </c>
      <c r="E717" s="33" t="s">
        <v>117</v>
      </c>
      <c r="F717" s="47" t="s">
        <v>10878</v>
      </c>
      <c r="G717" s="33" t="s">
        <v>610</v>
      </c>
      <c r="H717" s="33" t="s">
        <v>10877</v>
      </c>
      <c r="I717" s="42"/>
      <c r="J717" s="22"/>
      <c r="K717" s="22"/>
      <c r="L717" s="25" t="s">
        <v>10533</v>
      </c>
      <c r="M717" s="22"/>
      <c r="N717" s="71"/>
      <c r="O717" s="57"/>
      <c r="P717" s="23"/>
    </row>
    <row r="718" spans="1:16" ht="15.75" customHeight="1" thickBot="1" x14ac:dyDescent="0.25">
      <c r="A718" s="55">
        <v>2239</v>
      </c>
      <c r="B718" s="33" t="s">
        <v>2735</v>
      </c>
      <c r="C718" s="40" t="str">
        <f>IF(ISERROR(VLOOKUP(D718,perOX!$B$1:$C$170,2,FALSE)),"",VLOOKUP(D718,perOX!$B$1:$C$170,2,FALSE))</f>
        <v/>
      </c>
      <c r="D718" s="47" t="s">
        <v>2655</v>
      </c>
      <c r="E718" s="33" t="s">
        <v>117</v>
      </c>
      <c r="F718" s="47" t="s">
        <v>9400</v>
      </c>
      <c r="G718" s="33" t="s">
        <v>35</v>
      </c>
      <c r="H718" s="33" t="s">
        <v>10877</v>
      </c>
      <c r="I718" s="42"/>
      <c r="J718" s="22"/>
      <c r="K718" s="22"/>
      <c r="L718" s="25" t="s">
        <v>10533</v>
      </c>
      <c r="M718" s="22"/>
      <c r="N718" s="71"/>
      <c r="O718" s="57"/>
      <c r="P718" s="23"/>
    </row>
    <row r="719" spans="1:16" ht="15.75" customHeight="1" thickBot="1" x14ac:dyDescent="0.25">
      <c r="A719" s="35">
        <v>1694</v>
      </c>
      <c r="B719" s="44" t="s">
        <v>9321</v>
      </c>
      <c r="C719" s="40" t="str">
        <f>IF(ISERROR(VLOOKUP(D719,perOX!$B$1:$C$170,2,FALSE)),"",VLOOKUP(D719,perOX!$B$1:$C$170,2,FALSE))</f>
        <v/>
      </c>
      <c r="D719" s="47" t="s">
        <v>7505</v>
      </c>
      <c r="E719" s="73" t="s">
        <v>22</v>
      </c>
      <c r="F719" s="73" t="s">
        <v>9322</v>
      </c>
      <c r="G719" s="27" t="s">
        <v>2269</v>
      </c>
      <c r="H719" s="27" t="s">
        <v>9439</v>
      </c>
      <c r="I719" s="42"/>
      <c r="J719" s="22"/>
      <c r="K719" s="22"/>
      <c r="L719" s="22" t="s">
        <v>9402</v>
      </c>
      <c r="M719" s="22"/>
      <c r="N719" s="44" t="s">
        <v>9323</v>
      </c>
      <c r="O719" s="39"/>
      <c r="P719" s="23"/>
    </row>
    <row r="720" spans="1:16" ht="15.75" customHeight="1" thickBot="1" x14ac:dyDescent="0.25">
      <c r="A720" s="35">
        <v>179</v>
      </c>
      <c r="B720" s="35" t="s">
        <v>7506</v>
      </c>
      <c r="C720" s="40" t="str">
        <f>IF(ISERROR(VLOOKUP(D720,perOX!$B$1:$C$170,2,FALSE)),"",VLOOKUP(D720,perOX!$B$1:$C$170,2,FALSE))</f>
        <v/>
      </c>
      <c r="D720" s="41" t="s">
        <v>7507</v>
      </c>
      <c r="E720" s="35" t="s">
        <v>7508</v>
      </c>
      <c r="F720" s="41" t="s">
        <v>7509</v>
      </c>
      <c r="G720" s="35" t="s">
        <v>7510</v>
      </c>
      <c r="H720" s="35" t="s">
        <v>7511</v>
      </c>
      <c r="I720" s="46"/>
      <c r="J720" s="35" t="s">
        <v>7512</v>
      </c>
      <c r="K720" s="22"/>
      <c r="L720" s="35" t="s">
        <v>7513</v>
      </c>
      <c r="M720" s="35"/>
      <c r="N720" s="71"/>
      <c r="O720" s="57"/>
      <c r="P720" s="23"/>
    </row>
    <row r="721" spans="1:16" ht="15.75" customHeight="1" thickBot="1" x14ac:dyDescent="0.25">
      <c r="A721" s="35">
        <v>180</v>
      </c>
      <c r="B721" s="35" t="s">
        <v>7514</v>
      </c>
      <c r="C721" s="40" t="str">
        <f>IF(ISERROR(VLOOKUP(D721,perOX!$B$1:$C$170,2,FALSE)),"",VLOOKUP(D721,perOX!$B$1:$C$170,2,FALSE))</f>
        <v/>
      </c>
      <c r="D721" s="41" t="s">
        <v>7515</v>
      </c>
      <c r="E721" s="35" t="s">
        <v>7516</v>
      </c>
      <c r="F721" s="41" t="s">
        <v>7517</v>
      </c>
      <c r="G721" s="35" t="s">
        <v>7518</v>
      </c>
      <c r="H721" s="35" t="s">
        <v>7519</v>
      </c>
      <c r="I721" s="46"/>
      <c r="J721" s="35"/>
      <c r="K721" s="22"/>
      <c r="L721" s="35" t="s">
        <v>7520</v>
      </c>
      <c r="M721" s="35"/>
      <c r="N721" s="71"/>
      <c r="O721" s="57"/>
      <c r="P721" s="23"/>
    </row>
    <row r="722" spans="1:16" ht="15.75" customHeight="1" thickBot="1" x14ac:dyDescent="0.25">
      <c r="A722" s="35">
        <v>487</v>
      </c>
      <c r="B722" s="44" t="s">
        <v>4699</v>
      </c>
      <c r="C722" s="40" t="str">
        <f>IF(ISERROR(VLOOKUP(D722,perOX!$B$1:$C$170,2,FALSE)),"",VLOOKUP(D722,perOX!$B$1:$C$170,2,FALSE))</f>
        <v/>
      </c>
      <c r="D722" s="47" t="s">
        <v>2691</v>
      </c>
      <c r="E722" s="27" t="s">
        <v>1758</v>
      </c>
      <c r="F722" s="45" t="s">
        <v>5754</v>
      </c>
      <c r="G722" s="27" t="s">
        <v>2621</v>
      </c>
      <c r="H722" s="27" t="s">
        <v>4689</v>
      </c>
      <c r="I722" s="100"/>
      <c r="J722" s="22"/>
      <c r="K722" s="27"/>
      <c r="L722" s="25" t="s">
        <v>8914</v>
      </c>
      <c r="M722" s="25"/>
      <c r="N722" s="33" t="s">
        <v>8757</v>
      </c>
      <c r="O722" s="127" t="s">
        <v>170</v>
      </c>
      <c r="P722" s="23"/>
    </row>
    <row r="723" spans="1:16" ht="15.75" customHeight="1" thickBot="1" x14ac:dyDescent="0.25">
      <c r="A723" s="35">
        <v>488</v>
      </c>
      <c r="B723" s="44" t="s">
        <v>4699</v>
      </c>
      <c r="C723" s="40" t="str">
        <f>IF(ISERROR(VLOOKUP(D723,perOX!$B$1:$C$170,2,FALSE)),"",VLOOKUP(D723,perOX!$B$1:$C$170,2,FALSE))</f>
        <v/>
      </c>
      <c r="D723" s="47" t="s">
        <v>2691</v>
      </c>
      <c r="E723" s="27" t="s">
        <v>1758</v>
      </c>
      <c r="F723" s="45" t="s">
        <v>5754</v>
      </c>
      <c r="G723" s="27" t="s">
        <v>2621</v>
      </c>
      <c r="H723" s="27" t="s">
        <v>4689</v>
      </c>
      <c r="I723" s="100"/>
      <c r="J723" s="22"/>
      <c r="K723" s="27"/>
      <c r="L723" s="25" t="s">
        <v>8914</v>
      </c>
      <c r="M723" s="25"/>
      <c r="N723" s="33"/>
      <c r="O723" s="127"/>
      <c r="P723" s="23"/>
    </row>
    <row r="724" spans="1:16" ht="15.75" customHeight="1" thickBot="1" x14ac:dyDescent="0.25">
      <c r="A724" s="35">
        <v>489</v>
      </c>
      <c r="B724" s="44" t="s">
        <v>4699</v>
      </c>
      <c r="C724" s="40" t="str">
        <f>IF(ISERROR(VLOOKUP(D724,perOX!$B$1:$C$170,2,FALSE)),"",VLOOKUP(D724,perOX!$B$1:$C$170,2,FALSE))</f>
        <v/>
      </c>
      <c r="D724" s="47" t="s">
        <v>2691</v>
      </c>
      <c r="E724" s="27" t="s">
        <v>1758</v>
      </c>
      <c r="F724" s="45" t="s">
        <v>5754</v>
      </c>
      <c r="G724" s="27" t="s">
        <v>2621</v>
      </c>
      <c r="H724" s="27" t="s">
        <v>4689</v>
      </c>
      <c r="I724" s="100"/>
      <c r="J724" s="22"/>
      <c r="K724" s="27"/>
      <c r="L724" s="25" t="s">
        <v>8914</v>
      </c>
      <c r="M724" s="25"/>
      <c r="N724" s="33"/>
      <c r="O724" s="127"/>
      <c r="P724" s="23"/>
    </row>
    <row r="725" spans="1:16" ht="15.75" customHeight="1" thickBot="1" x14ac:dyDescent="0.25">
      <c r="A725" s="67">
        <v>2423</v>
      </c>
      <c r="B725" s="44" t="s">
        <v>7351</v>
      </c>
      <c r="C725" s="40" t="str">
        <f>IF(ISERROR(VLOOKUP(D725,perOX!$B$1:$C$170,2,FALSE)),"",VLOOKUP(D725,perOX!$B$1:$C$170,2,FALSE))</f>
        <v/>
      </c>
      <c r="D725" s="73" t="s">
        <v>7150</v>
      </c>
      <c r="E725" s="27" t="s">
        <v>1254</v>
      </c>
      <c r="F725" s="73" t="s">
        <v>11118</v>
      </c>
      <c r="G725" s="27" t="s">
        <v>30</v>
      </c>
      <c r="H725" s="27" t="s">
        <v>11116</v>
      </c>
      <c r="I725" s="69"/>
      <c r="J725" s="69"/>
      <c r="K725" s="22"/>
      <c r="L725" s="25" t="s">
        <v>10533</v>
      </c>
      <c r="M725" s="22"/>
      <c r="N725" s="22"/>
      <c r="O725" s="126"/>
      <c r="P725" s="23"/>
    </row>
    <row r="726" spans="1:16" ht="15.75" customHeight="1" thickBot="1" x14ac:dyDescent="0.25">
      <c r="A726" s="114">
        <v>2534</v>
      </c>
      <c r="B726" s="54" t="s">
        <v>11290</v>
      </c>
      <c r="C726" s="40" t="str">
        <f>IF(ISERROR(VLOOKUP(D726,perOX!$B$1:$C$170,2,FALSE)),"",VLOOKUP(D726,perOX!$B$1:$C$170,2,FALSE))</f>
        <v/>
      </c>
      <c r="D726" s="115" t="s">
        <v>7798</v>
      </c>
      <c r="E726" s="54" t="s">
        <v>1254</v>
      </c>
      <c r="F726" s="115" t="s">
        <v>11291</v>
      </c>
      <c r="G726" s="54" t="s">
        <v>35</v>
      </c>
      <c r="H726" s="54" t="s">
        <v>11248</v>
      </c>
      <c r="I726" s="116"/>
      <c r="J726" s="99"/>
      <c r="K726" s="71"/>
      <c r="L726" s="54" t="s">
        <v>11329</v>
      </c>
      <c r="M726" s="71"/>
      <c r="N726" s="99"/>
      <c r="O726" s="126"/>
      <c r="P726" s="23"/>
    </row>
    <row r="727" spans="1:16" ht="15.75" customHeight="1" thickBot="1" x14ac:dyDescent="0.25">
      <c r="A727" s="35">
        <v>583</v>
      </c>
      <c r="B727" s="35" t="s">
        <v>7521</v>
      </c>
      <c r="C727" s="40" t="str">
        <f>IF(ISERROR(VLOOKUP(D727,perOX!$B$1:$C$170,2,FALSE)),"",VLOOKUP(D727,perOX!$B$1:$C$170,2,FALSE))</f>
        <v/>
      </c>
      <c r="D727" s="41" t="s">
        <v>7522</v>
      </c>
      <c r="E727" s="35" t="s">
        <v>7523</v>
      </c>
      <c r="F727" s="41" t="s">
        <v>7524</v>
      </c>
      <c r="G727" s="35" t="s">
        <v>7525</v>
      </c>
      <c r="H727" s="35" t="s">
        <v>7526</v>
      </c>
      <c r="I727" s="42"/>
      <c r="J727" s="22"/>
      <c r="K727" s="22"/>
      <c r="L727" s="35" t="s">
        <v>7527</v>
      </c>
      <c r="M727" s="35"/>
      <c r="N727" s="71"/>
      <c r="O727" s="57"/>
      <c r="P727" s="23"/>
    </row>
    <row r="728" spans="1:16" ht="15.75" customHeight="1" thickBot="1" x14ac:dyDescent="0.25">
      <c r="A728" s="35">
        <v>250</v>
      </c>
      <c r="B728" s="35" t="s">
        <v>7528</v>
      </c>
      <c r="C728" s="40" t="str">
        <f>IF(ISERROR(VLOOKUP(D728,perOX!$B$1:$C$170,2,FALSE)),"",VLOOKUP(D728,perOX!$B$1:$C$170,2,FALSE))</f>
        <v/>
      </c>
      <c r="D728" s="41" t="s">
        <v>7529</v>
      </c>
      <c r="E728" s="35" t="s">
        <v>7530</v>
      </c>
      <c r="F728" s="43" t="s">
        <v>10290</v>
      </c>
      <c r="G728" s="35" t="s">
        <v>7531</v>
      </c>
      <c r="H728" s="24" t="s">
        <v>9440</v>
      </c>
      <c r="I728" s="42"/>
      <c r="J728" s="22"/>
      <c r="K728" s="22"/>
      <c r="L728" s="35" t="s">
        <v>7532</v>
      </c>
      <c r="M728" s="35"/>
      <c r="N728" s="71"/>
      <c r="O728" s="57"/>
      <c r="P728" s="23"/>
    </row>
    <row r="729" spans="1:16" ht="15.75" customHeight="1" thickBot="1" x14ac:dyDescent="0.25">
      <c r="A729" s="35">
        <v>251</v>
      </c>
      <c r="B729" s="35" t="s">
        <v>7533</v>
      </c>
      <c r="C729" s="40" t="str">
        <f>IF(ISERROR(VLOOKUP(D729,perOX!$B$1:$C$170,2,FALSE)),"",VLOOKUP(D729,perOX!$B$1:$C$170,2,FALSE))</f>
        <v/>
      </c>
      <c r="D729" s="43" t="s">
        <v>4565</v>
      </c>
      <c r="E729" s="35" t="s">
        <v>7534</v>
      </c>
      <c r="F729" s="43" t="s">
        <v>9797</v>
      </c>
      <c r="G729" s="35" t="s">
        <v>7535</v>
      </c>
      <c r="H729" s="24" t="s">
        <v>9440</v>
      </c>
      <c r="I729" s="42"/>
      <c r="J729" s="22"/>
      <c r="K729" s="22"/>
      <c r="L729" s="35" t="s">
        <v>7536</v>
      </c>
      <c r="M729" s="35"/>
      <c r="N729" s="71"/>
      <c r="O729" s="57"/>
      <c r="P729" s="23"/>
    </row>
    <row r="730" spans="1:16" ht="15.75" customHeight="1" thickBot="1" x14ac:dyDescent="0.25">
      <c r="A730" s="35">
        <v>252</v>
      </c>
      <c r="B730" s="35" t="s">
        <v>7537</v>
      </c>
      <c r="C730" s="40" t="str">
        <f>IF(ISERROR(VLOOKUP(D730,perOX!$B$1:$C$170,2,FALSE)),"",VLOOKUP(D730,perOX!$B$1:$C$170,2,FALSE))</f>
        <v/>
      </c>
      <c r="D730" s="41" t="s">
        <v>7538</v>
      </c>
      <c r="E730" s="35" t="s">
        <v>7539</v>
      </c>
      <c r="F730" s="41" t="s">
        <v>7540</v>
      </c>
      <c r="G730" s="35" t="s">
        <v>7541</v>
      </c>
      <c r="H730" s="24" t="s">
        <v>9440</v>
      </c>
      <c r="I730" s="42"/>
      <c r="J730" s="22"/>
      <c r="K730" s="35" t="s">
        <v>7542</v>
      </c>
      <c r="L730" s="35" t="s">
        <v>7543</v>
      </c>
      <c r="M730" s="35"/>
      <c r="N730" s="71"/>
      <c r="O730" s="57"/>
      <c r="P730" s="23"/>
    </row>
    <row r="731" spans="1:16" ht="15.75" customHeight="1" thickBot="1" x14ac:dyDescent="0.25">
      <c r="A731" s="35">
        <v>181</v>
      </c>
      <c r="B731" s="35" t="s">
        <v>7544</v>
      </c>
      <c r="C731" s="40" t="str">
        <f>IF(ISERROR(VLOOKUP(D731,perOX!$B$1:$C$170,2,FALSE)),"",VLOOKUP(D731,perOX!$B$1:$C$170,2,FALSE))</f>
        <v/>
      </c>
      <c r="D731" s="41" t="s">
        <v>7545</v>
      </c>
      <c r="E731" s="35" t="s">
        <v>7546</v>
      </c>
      <c r="F731" s="41" t="s">
        <v>7547</v>
      </c>
      <c r="G731" s="35" t="s">
        <v>7548</v>
      </c>
      <c r="H731" s="35" t="s">
        <v>7549</v>
      </c>
      <c r="I731" s="46"/>
      <c r="J731" s="22"/>
      <c r="K731" s="22"/>
      <c r="L731" s="35" t="s">
        <v>7550</v>
      </c>
      <c r="M731" s="35"/>
      <c r="N731" s="71"/>
      <c r="O731" s="57"/>
      <c r="P731" s="23"/>
    </row>
    <row r="732" spans="1:16" ht="15.75" customHeight="1" thickBot="1" x14ac:dyDescent="0.25">
      <c r="A732" s="114">
        <v>2500</v>
      </c>
      <c r="B732" s="54" t="s">
        <v>7551</v>
      </c>
      <c r="C732" s="40" t="str">
        <f>IF(ISERROR(VLOOKUP(D732,perOX!$B$1:$C$170,2,FALSE)),"",VLOOKUP(D732,perOX!$B$1:$C$170,2,FALSE))</f>
        <v/>
      </c>
      <c r="D732" s="115"/>
      <c r="E732" s="54" t="s">
        <v>49</v>
      </c>
      <c r="F732" s="115" t="s">
        <v>11241</v>
      </c>
      <c r="G732" s="54" t="s">
        <v>15</v>
      </c>
      <c r="H732" s="54" t="s">
        <v>11214</v>
      </c>
      <c r="I732" s="116"/>
      <c r="J732" s="99"/>
      <c r="K732" s="71"/>
      <c r="L732" s="54" t="s">
        <v>11329</v>
      </c>
      <c r="M732" s="71"/>
      <c r="N732" s="99"/>
      <c r="O732" s="126"/>
      <c r="P732" s="23"/>
    </row>
    <row r="733" spans="1:16" ht="15.75" customHeight="1" thickBot="1" x14ac:dyDescent="0.25">
      <c r="A733" s="114">
        <v>2503</v>
      </c>
      <c r="B733" s="54" t="s">
        <v>11244</v>
      </c>
      <c r="C733" s="40" t="str">
        <f>IF(ISERROR(VLOOKUP(D733,perOX!$B$1:$C$170,2,FALSE)),"",VLOOKUP(D733,perOX!$B$1:$C$170,2,FALSE))</f>
        <v/>
      </c>
      <c r="D733" s="115" t="s">
        <v>11334</v>
      </c>
      <c r="E733" s="54" t="s">
        <v>49</v>
      </c>
      <c r="F733" s="115" t="s">
        <v>7552</v>
      </c>
      <c r="G733" s="54" t="s">
        <v>73</v>
      </c>
      <c r="H733" s="54" t="s">
        <v>11214</v>
      </c>
      <c r="I733" s="116"/>
      <c r="J733" s="99"/>
      <c r="K733" s="71"/>
      <c r="L733" s="54" t="s">
        <v>11329</v>
      </c>
      <c r="M733" s="71"/>
      <c r="N733" s="99"/>
      <c r="O733" s="126"/>
      <c r="P733" s="23"/>
    </row>
    <row r="734" spans="1:16" ht="15.75" customHeight="1" thickBot="1" x14ac:dyDescent="0.25">
      <c r="A734" s="35">
        <v>1737</v>
      </c>
      <c r="B734" s="44" t="s">
        <v>9359</v>
      </c>
      <c r="C734" s="40" t="str">
        <f>IF(ISERROR(VLOOKUP(D734,perOX!$B$1:$C$170,2,FALSE)),"",VLOOKUP(D734,perOX!$B$1:$C$170,2,FALSE))</f>
        <v/>
      </c>
      <c r="D734" s="98"/>
      <c r="E734" s="27" t="s">
        <v>49</v>
      </c>
      <c r="F734" s="45">
        <v>467804</v>
      </c>
      <c r="G734" s="27" t="s">
        <v>9360</v>
      </c>
      <c r="H734" s="27" t="s">
        <v>8913</v>
      </c>
      <c r="I734" s="105">
        <v>41981</v>
      </c>
      <c r="J734" s="22"/>
      <c r="K734" s="22"/>
      <c r="L734" s="22" t="s">
        <v>9402</v>
      </c>
      <c r="M734" s="22"/>
      <c r="N734" s="44" t="s">
        <v>9361</v>
      </c>
      <c r="O734" s="39"/>
      <c r="P734" s="23"/>
    </row>
    <row r="735" spans="1:16" ht="15.75" customHeight="1" thickBot="1" x14ac:dyDescent="0.25">
      <c r="A735" s="35">
        <v>182</v>
      </c>
      <c r="B735" s="35" t="s">
        <v>7553</v>
      </c>
      <c r="C735" s="40" t="str">
        <f>IF(ISERROR(VLOOKUP(D735,perOX!$B$1:$C$170,2,FALSE)),"",VLOOKUP(D735,perOX!$B$1:$C$170,2,FALSE))</f>
        <v/>
      </c>
      <c r="D735" s="43" t="s">
        <v>853</v>
      </c>
      <c r="E735" s="35" t="s">
        <v>7554</v>
      </c>
      <c r="F735" s="41" t="s">
        <v>7555</v>
      </c>
      <c r="G735" s="35" t="s">
        <v>7556</v>
      </c>
      <c r="H735" s="35" t="s">
        <v>7557</v>
      </c>
      <c r="I735" s="46"/>
      <c r="J735" s="35" t="s">
        <v>7558</v>
      </c>
      <c r="K735" s="22"/>
      <c r="L735" s="35" t="s">
        <v>7559</v>
      </c>
      <c r="M735" s="35"/>
      <c r="N735" s="71"/>
      <c r="O735" s="57"/>
      <c r="P735" s="23"/>
    </row>
    <row r="736" spans="1:16" ht="15.75" customHeight="1" thickBot="1" x14ac:dyDescent="0.25">
      <c r="A736" s="35">
        <v>183</v>
      </c>
      <c r="B736" s="35" t="s">
        <v>7560</v>
      </c>
      <c r="C736" s="40" t="str">
        <f>IF(ISERROR(VLOOKUP(D736,perOX!$B$1:$C$170,2,FALSE)),"",VLOOKUP(D736,perOX!$B$1:$C$170,2,FALSE))</f>
        <v/>
      </c>
      <c r="D736" s="41" t="s">
        <v>7561</v>
      </c>
      <c r="E736" s="35" t="s">
        <v>7562</v>
      </c>
      <c r="F736" s="41" t="s">
        <v>7563</v>
      </c>
      <c r="G736" s="35" t="s">
        <v>7564</v>
      </c>
      <c r="H736" s="35" t="s">
        <v>7565</v>
      </c>
      <c r="I736" s="46"/>
      <c r="J736" s="35"/>
      <c r="K736" s="22"/>
      <c r="L736" s="35" t="s">
        <v>7566</v>
      </c>
      <c r="M736" s="35"/>
      <c r="N736" s="71"/>
      <c r="O736" s="57"/>
      <c r="P736" s="23"/>
    </row>
    <row r="737" spans="1:16" ht="15.75" customHeight="1" thickBot="1" x14ac:dyDescent="0.25">
      <c r="A737" s="55">
        <v>2132</v>
      </c>
      <c r="B737" s="33" t="s">
        <v>10742</v>
      </c>
      <c r="C737" s="40" t="str">
        <f>IF(ISERROR(VLOOKUP(D737,perOX!$B$1:$C$170,2,FALSE)),"",VLOOKUP(D737,perOX!$B$1:$C$170,2,FALSE))</f>
        <v/>
      </c>
      <c r="D737" s="47" t="s">
        <v>7503</v>
      </c>
      <c r="E737" s="33" t="s">
        <v>229</v>
      </c>
      <c r="F737" s="47" t="s">
        <v>10743</v>
      </c>
      <c r="G737" s="33" t="s">
        <v>30</v>
      </c>
      <c r="H737" s="33" t="s">
        <v>10711</v>
      </c>
      <c r="I737" s="42"/>
      <c r="J737" s="22"/>
      <c r="K737" s="22"/>
      <c r="L737" s="25" t="s">
        <v>10533</v>
      </c>
      <c r="M737" s="22"/>
      <c r="N737" s="71"/>
      <c r="O737" s="57"/>
      <c r="P737" s="23"/>
    </row>
    <row r="738" spans="1:16" ht="15.75" customHeight="1" thickBot="1" x14ac:dyDescent="0.25">
      <c r="A738" s="35">
        <v>1811</v>
      </c>
      <c r="B738" s="24" t="s">
        <v>10426</v>
      </c>
      <c r="C738" s="40" t="str">
        <f>IF(ISERROR(VLOOKUP(D738,perOX!$B$1:$C$170,2,FALSE)),"",VLOOKUP(D738,perOX!$B$1:$C$170,2,FALSE))</f>
        <v/>
      </c>
      <c r="D738" s="43" t="s">
        <v>10424</v>
      </c>
      <c r="E738" s="24" t="s">
        <v>22</v>
      </c>
      <c r="F738" s="43" t="s">
        <v>10422</v>
      </c>
      <c r="G738" s="24" t="s">
        <v>23</v>
      </c>
      <c r="H738" s="24" t="s">
        <v>9944</v>
      </c>
      <c r="I738" s="46">
        <v>42114</v>
      </c>
      <c r="J738" s="35"/>
      <c r="K738" s="22" t="s">
        <v>9944</v>
      </c>
      <c r="L738" s="22" t="s">
        <v>10982</v>
      </c>
      <c r="M738" s="22"/>
      <c r="N738" s="71"/>
      <c r="O738" s="57"/>
      <c r="P738" s="23"/>
    </row>
    <row r="739" spans="1:16" ht="15.75" customHeight="1" thickBot="1" x14ac:dyDescent="0.25">
      <c r="A739" s="35">
        <v>253</v>
      </c>
      <c r="B739" s="35" t="s">
        <v>7567</v>
      </c>
      <c r="C739" s="40" t="str">
        <f>IF(ISERROR(VLOOKUP(D739,perOX!$B$1:$C$170,2,FALSE)),"",VLOOKUP(D739,perOX!$B$1:$C$170,2,FALSE))</f>
        <v/>
      </c>
      <c r="D739" s="41" t="s">
        <v>7568</v>
      </c>
      <c r="E739" s="35" t="s">
        <v>7569</v>
      </c>
      <c r="F739" s="41" t="s">
        <v>7570</v>
      </c>
      <c r="G739" s="35" t="s">
        <v>7571</v>
      </c>
      <c r="H739" s="24" t="s">
        <v>9440</v>
      </c>
      <c r="I739" s="42"/>
      <c r="J739" s="22"/>
      <c r="K739" s="22"/>
      <c r="L739" s="35" t="s">
        <v>7572</v>
      </c>
      <c r="M739" s="35"/>
      <c r="N739" s="71"/>
      <c r="O739" s="57"/>
      <c r="P739" s="23"/>
    </row>
    <row r="740" spans="1:16" ht="15.75" customHeight="1" thickBot="1" x14ac:dyDescent="0.25">
      <c r="A740" s="35">
        <v>1797</v>
      </c>
      <c r="B740" s="24" t="s">
        <v>10319</v>
      </c>
      <c r="C740" s="40" t="str">
        <f>IF(ISERROR(VLOOKUP(D740,perOX!$B$1:$C$170,2,FALSE)),"",VLOOKUP(D740,perOX!$B$1:$C$170,2,FALSE))</f>
        <v/>
      </c>
      <c r="D740" s="41"/>
      <c r="E740" s="24" t="s">
        <v>10320</v>
      </c>
      <c r="F740" s="41"/>
      <c r="G740" s="35"/>
      <c r="H740" s="24" t="s">
        <v>9076</v>
      </c>
      <c r="I740" s="46"/>
      <c r="J740" s="22"/>
      <c r="K740" s="22"/>
      <c r="L740" s="22" t="s">
        <v>10315</v>
      </c>
      <c r="M740" s="22"/>
      <c r="N740" s="71"/>
      <c r="O740" s="57"/>
      <c r="P740" s="23"/>
    </row>
    <row r="741" spans="1:16" ht="15.75" customHeight="1" thickBot="1" x14ac:dyDescent="0.25">
      <c r="A741" s="35">
        <v>1752</v>
      </c>
      <c r="B741" s="24" t="s">
        <v>2751</v>
      </c>
      <c r="C741" s="40" t="str">
        <f>IF(ISERROR(VLOOKUP(D741,perOX!$B$1:$C$170,2,FALSE)),"",VLOOKUP(D741,perOX!$B$1:$C$170,2,FALSE))</f>
        <v/>
      </c>
      <c r="D741" s="47" t="s">
        <v>2750</v>
      </c>
      <c r="E741" s="54" t="s">
        <v>117</v>
      </c>
      <c r="F741" s="47" t="s">
        <v>9465</v>
      </c>
      <c r="G741" s="54" t="s">
        <v>1235</v>
      </c>
      <c r="H741" s="54" t="s">
        <v>2520</v>
      </c>
      <c r="I741" s="46">
        <v>42072</v>
      </c>
      <c r="J741" s="22"/>
      <c r="K741" s="25" t="s">
        <v>2520</v>
      </c>
      <c r="L741" s="22" t="s">
        <v>9699</v>
      </c>
      <c r="M741" s="22"/>
      <c r="N741" s="107"/>
      <c r="O741" s="57"/>
      <c r="P741" s="23"/>
    </row>
    <row r="742" spans="1:16" ht="15.75" customHeight="1" thickBot="1" x14ac:dyDescent="0.25">
      <c r="A742" s="35">
        <v>184</v>
      </c>
      <c r="B742" s="35" t="s">
        <v>7574</v>
      </c>
      <c r="C742" s="40" t="str">
        <f>IF(ISERROR(VLOOKUP(D742,perOX!$B$1:$C$170,2,FALSE)),"",VLOOKUP(D742,perOX!$B$1:$C$170,2,FALSE))</f>
        <v/>
      </c>
      <c r="D742" s="41" t="s">
        <v>7575</v>
      </c>
      <c r="E742" s="35" t="s">
        <v>7576</v>
      </c>
      <c r="F742" s="41" t="s">
        <v>7577</v>
      </c>
      <c r="G742" s="35" t="s">
        <v>7578</v>
      </c>
      <c r="H742" s="35" t="s">
        <v>7579</v>
      </c>
      <c r="I742" s="46" t="s">
        <v>7580</v>
      </c>
      <c r="J742" s="35" t="s">
        <v>7581</v>
      </c>
      <c r="K742" s="22"/>
      <c r="L742" s="35" t="s">
        <v>7582</v>
      </c>
      <c r="M742" s="35"/>
      <c r="N742" s="71"/>
      <c r="O742" s="57"/>
      <c r="P742" s="23"/>
    </row>
    <row r="743" spans="1:16" ht="15.75" customHeight="1" thickBot="1" x14ac:dyDescent="0.25">
      <c r="A743" s="55">
        <v>2115</v>
      </c>
      <c r="B743" s="33" t="s">
        <v>7573</v>
      </c>
      <c r="C743" s="40" t="str">
        <f>IF(ISERROR(VLOOKUP(D743,perOX!$B$1:$C$170,2,FALSE)),"",VLOOKUP(D743,perOX!$B$1:$C$170,2,FALSE))</f>
        <v/>
      </c>
      <c r="D743" s="110" t="s">
        <v>6960</v>
      </c>
      <c r="E743" s="33" t="s">
        <v>10717</v>
      </c>
      <c r="F743" s="110"/>
      <c r="G743" s="99"/>
      <c r="H743" s="33" t="s">
        <v>10711</v>
      </c>
      <c r="I743" s="42"/>
      <c r="J743" s="22"/>
      <c r="K743" s="22"/>
      <c r="L743" s="25" t="s">
        <v>10533</v>
      </c>
      <c r="M743" s="22"/>
      <c r="N743" s="71"/>
      <c r="O743" s="57"/>
      <c r="P743" s="23"/>
    </row>
    <row r="744" spans="1:16" ht="15.75" customHeight="1" thickBot="1" x14ac:dyDescent="0.25">
      <c r="A744" s="55">
        <v>2119</v>
      </c>
      <c r="B744" s="33" t="s">
        <v>7573</v>
      </c>
      <c r="C744" s="40" t="str">
        <f>IF(ISERROR(VLOOKUP(D744,perOX!$B$1:$C$170,2,FALSE)),"",VLOOKUP(D744,perOX!$B$1:$C$170,2,FALSE))</f>
        <v/>
      </c>
      <c r="D744" s="110" t="s">
        <v>6960</v>
      </c>
      <c r="E744" s="33" t="s">
        <v>62</v>
      </c>
      <c r="F744" s="47">
        <v>4071</v>
      </c>
      <c r="G744" s="33" t="s">
        <v>30</v>
      </c>
      <c r="H744" s="33" t="s">
        <v>10711</v>
      </c>
      <c r="I744" s="42"/>
      <c r="J744" s="22"/>
      <c r="K744" s="22"/>
      <c r="L744" s="25" t="s">
        <v>10533</v>
      </c>
      <c r="M744" s="22"/>
      <c r="N744" s="71"/>
      <c r="O744" s="57"/>
      <c r="P744" s="23"/>
    </row>
    <row r="745" spans="1:16" ht="15.75" customHeight="1" thickBot="1" x14ac:dyDescent="0.25">
      <c r="A745" s="35">
        <v>185</v>
      </c>
      <c r="B745" s="35" t="s">
        <v>7583</v>
      </c>
      <c r="C745" s="40" t="str">
        <f>IF(ISERROR(VLOOKUP(D745,perOX!$B$1:$C$170,2,FALSE)),"",VLOOKUP(D745,perOX!$B$1:$C$170,2,FALSE))</f>
        <v/>
      </c>
      <c r="D745" s="41" t="s">
        <v>7584</v>
      </c>
      <c r="E745" s="35" t="s">
        <v>7585</v>
      </c>
      <c r="F745" s="41" t="s">
        <v>7586</v>
      </c>
      <c r="G745" s="35" t="s">
        <v>7587</v>
      </c>
      <c r="H745" s="35" t="s">
        <v>7588</v>
      </c>
      <c r="I745" s="46" t="s">
        <v>7589</v>
      </c>
      <c r="J745" s="35" t="s">
        <v>7590</v>
      </c>
      <c r="K745" s="22"/>
      <c r="L745" s="35" t="s">
        <v>7591</v>
      </c>
      <c r="M745" s="35"/>
      <c r="N745" s="71"/>
      <c r="O745" s="57"/>
      <c r="P745" s="23"/>
    </row>
    <row r="746" spans="1:16" ht="15.75" customHeight="1" thickBot="1" x14ac:dyDescent="0.25">
      <c r="A746" s="35">
        <v>1738</v>
      </c>
      <c r="B746" s="44" t="s">
        <v>7583</v>
      </c>
      <c r="C746" s="40" t="str">
        <f>IF(ISERROR(VLOOKUP(D746,perOX!$B$1:$C$170,2,FALSE)),"",VLOOKUP(D746,perOX!$B$1:$C$170,2,FALSE))</f>
        <v/>
      </c>
      <c r="D746" s="98"/>
      <c r="E746" s="27" t="s">
        <v>9363</v>
      </c>
      <c r="F746" s="45">
        <v>2208</v>
      </c>
      <c r="G746" s="27" t="s">
        <v>2085</v>
      </c>
      <c r="H746" s="27" t="s">
        <v>8913</v>
      </c>
      <c r="I746" s="99"/>
      <c r="J746" s="22"/>
      <c r="K746" s="22"/>
      <c r="L746" s="22" t="s">
        <v>9402</v>
      </c>
      <c r="M746" s="22"/>
      <c r="N746" s="44" t="s">
        <v>909</v>
      </c>
      <c r="O746" s="39"/>
      <c r="P746" s="23"/>
    </row>
    <row r="747" spans="1:16" ht="15.75" customHeight="1" thickBot="1" x14ac:dyDescent="0.25">
      <c r="A747" s="55">
        <v>2124</v>
      </c>
      <c r="B747" s="33" t="s">
        <v>10732</v>
      </c>
      <c r="C747" s="40" t="str">
        <f>IF(ISERROR(VLOOKUP(D747,perOX!$B$1:$C$170,2,FALSE)),"",VLOOKUP(D747,perOX!$B$1:$C$170,2,FALSE))</f>
        <v/>
      </c>
      <c r="D747" s="47" t="s">
        <v>8491</v>
      </c>
      <c r="E747" s="33" t="s">
        <v>62</v>
      </c>
      <c r="F747" s="47">
        <v>407719</v>
      </c>
      <c r="G747" s="33" t="s">
        <v>30</v>
      </c>
      <c r="H747" s="33" t="s">
        <v>10711</v>
      </c>
      <c r="I747" s="42"/>
      <c r="J747" s="22"/>
      <c r="K747" s="22"/>
      <c r="L747" s="25" t="s">
        <v>10533</v>
      </c>
      <c r="M747" s="22"/>
      <c r="N747" s="71"/>
      <c r="O747" s="57"/>
      <c r="P747" s="23"/>
    </row>
    <row r="748" spans="1:16" ht="15.75" customHeight="1" thickBot="1" x14ac:dyDescent="0.25">
      <c r="A748" s="55">
        <v>2123</v>
      </c>
      <c r="B748" s="33" t="s">
        <v>7592</v>
      </c>
      <c r="C748" s="40" t="str">
        <f>IF(ISERROR(VLOOKUP(D748,perOX!$B$1:$C$170,2,FALSE)),"",VLOOKUP(D748,perOX!$B$1:$C$170,2,FALSE))</f>
        <v/>
      </c>
      <c r="D748" s="47" t="s">
        <v>7593</v>
      </c>
      <c r="E748" s="33" t="s">
        <v>49</v>
      </c>
      <c r="F748" s="47">
        <v>178721</v>
      </c>
      <c r="G748" s="33" t="s">
        <v>20</v>
      </c>
      <c r="H748" s="33" t="s">
        <v>10711</v>
      </c>
      <c r="I748" s="42"/>
      <c r="J748" s="22"/>
      <c r="K748" s="22"/>
      <c r="L748" s="25" t="s">
        <v>10533</v>
      </c>
      <c r="M748" s="22"/>
      <c r="N748" s="71"/>
      <c r="O748" s="57"/>
      <c r="P748" s="23"/>
    </row>
    <row r="749" spans="1:16" ht="15.75" customHeight="1" thickBot="1" x14ac:dyDescent="0.25">
      <c r="A749" s="35">
        <v>1739</v>
      </c>
      <c r="B749" s="44" t="s">
        <v>9362</v>
      </c>
      <c r="C749" s="40" t="str">
        <f>IF(ISERROR(VLOOKUP(D749,perOX!$B$1:$C$170,2,FALSE)),"",VLOOKUP(D749,perOX!$B$1:$C$170,2,FALSE))</f>
        <v/>
      </c>
      <c r="D749" s="47" t="s">
        <v>6300</v>
      </c>
      <c r="E749" s="27" t="s">
        <v>49</v>
      </c>
      <c r="F749" s="45" t="s">
        <v>6301</v>
      </c>
      <c r="G749" s="27" t="s">
        <v>35</v>
      </c>
      <c r="H749" s="27" t="s">
        <v>8913</v>
      </c>
      <c r="I749" s="105">
        <v>41981</v>
      </c>
      <c r="J749" s="22"/>
      <c r="K749" s="22"/>
      <c r="L749" s="22" t="s">
        <v>9402</v>
      </c>
      <c r="M749" s="22"/>
      <c r="N749" s="44" t="s">
        <v>909</v>
      </c>
      <c r="O749" s="39"/>
      <c r="P749" s="23"/>
    </row>
    <row r="750" spans="1:16" ht="15.75" customHeight="1" thickBot="1" x14ac:dyDescent="0.25">
      <c r="A750" s="35">
        <v>1740</v>
      </c>
      <c r="B750" s="44" t="s">
        <v>9362</v>
      </c>
      <c r="C750" s="40" t="str">
        <f>IF(ISERROR(VLOOKUP(D750,perOX!$B$1:$C$170,2,FALSE)),"",VLOOKUP(D750,perOX!$B$1:$C$170,2,FALSE))</f>
        <v/>
      </c>
      <c r="D750" s="47" t="s">
        <v>6300</v>
      </c>
      <c r="E750" s="27" t="s">
        <v>49</v>
      </c>
      <c r="F750" s="45" t="s">
        <v>9365</v>
      </c>
      <c r="G750" s="27" t="s">
        <v>35</v>
      </c>
      <c r="H750" s="27" t="s">
        <v>8913</v>
      </c>
      <c r="I750" s="105">
        <v>41981</v>
      </c>
      <c r="J750" s="22"/>
      <c r="K750" s="22"/>
      <c r="L750" s="22" t="s">
        <v>9402</v>
      </c>
      <c r="M750" s="22"/>
      <c r="N750" s="44" t="s">
        <v>9366</v>
      </c>
      <c r="O750" s="59" t="s">
        <v>9273</v>
      </c>
      <c r="P750" s="23"/>
    </row>
    <row r="751" spans="1:16" ht="15.75" customHeight="1" thickBot="1" x14ac:dyDescent="0.25">
      <c r="A751" s="35">
        <v>186</v>
      </c>
      <c r="B751" s="35" t="s">
        <v>7595</v>
      </c>
      <c r="C751" s="40" t="str">
        <f>IF(ISERROR(VLOOKUP(D751,perOX!$B$1:$C$170,2,FALSE)),"",VLOOKUP(D751,perOX!$B$1:$C$170,2,FALSE))</f>
        <v/>
      </c>
      <c r="D751" s="41" t="s">
        <v>7596</v>
      </c>
      <c r="E751" s="35" t="s">
        <v>7597</v>
      </c>
      <c r="F751" s="41" t="s">
        <v>7598</v>
      </c>
      <c r="G751" s="35" t="s">
        <v>7599</v>
      </c>
      <c r="H751" s="35" t="s">
        <v>7600</v>
      </c>
      <c r="I751" s="46">
        <v>38693</v>
      </c>
      <c r="J751" s="35">
        <v>98</v>
      </c>
      <c r="K751" s="22"/>
      <c r="L751" s="35" t="s">
        <v>7601</v>
      </c>
      <c r="M751" s="35"/>
      <c r="N751" s="71"/>
      <c r="O751" s="57"/>
      <c r="P751" s="23"/>
    </row>
    <row r="752" spans="1:16" ht="15.75" customHeight="1" thickBot="1" x14ac:dyDescent="0.25">
      <c r="A752" s="35">
        <v>277</v>
      </c>
      <c r="B752" s="35" t="s">
        <v>7602</v>
      </c>
      <c r="C752" s="40" t="str">
        <f>IF(ISERROR(VLOOKUP(D752,perOX!$B$1:$C$170,2,FALSE)),"",VLOOKUP(D752,perOX!$B$1:$C$170,2,FALSE))</f>
        <v/>
      </c>
      <c r="D752" s="41" t="s">
        <v>7603</v>
      </c>
      <c r="E752" s="35" t="s">
        <v>7604</v>
      </c>
      <c r="F752" s="41" t="s">
        <v>7605</v>
      </c>
      <c r="G752" s="35" t="s">
        <v>7606</v>
      </c>
      <c r="H752" s="24" t="s">
        <v>9441</v>
      </c>
      <c r="I752" s="42"/>
      <c r="J752" s="22"/>
      <c r="K752" s="22"/>
      <c r="L752" s="35" t="s">
        <v>7607</v>
      </c>
      <c r="M752" s="35"/>
      <c r="N752" s="71"/>
      <c r="O752" s="57"/>
      <c r="P752" s="23"/>
    </row>
    <row r="753" spans="1:16" ht="15.75" customHeight="1" thickBot="1" x14ac:dyDescent="0.25">
      <c r="A753" s="35">
        <v>187</v>
      </c>
      <c r="B753" s="35" t="s">
        <v>7608</v>
      </c>
      <c r="C753" s="40" t="str">
        <f>IF(ISERROR(VLOOKUP(D753,perOX!$B$1:$C$170,2,FALSE)),"",VLOOKUP(D753,perOX!$B$1:$C$170,2,FALSE))</f>
        <v/>
      </c>
      <c r="D753" s="41" t="s">
        <v>7609</v>
      </c>
      <c r="E753" s="35" t="s">
        <v>7610</v>
      </c>
      <c r="F753" s="41" t="s">
        <v>7611</v>
      </c>
      <c r="G753" s="35" t="s">
        <v>7612</v>
      </c>
      <c r="H753" s="35" t="s">
        <v>7613</v>
      </c>
      <c r="I753" s="42"/>
      <c r="J753" s="22"/>
      <c r="K753" s="22"/>
      <c r="L753" s="35" t="s">
        <v>7614</v>
      </c>
      <c r="M753" s="35"/>
      <c r="N753" s="71"/>
      <c r="O753" s="57"/>
      <c r="P753" s="23"/>
    </row>
    <row r="754" spans="1:16" ht="15.75" customHeight="1" thickBot="1" x14ac:dyDescent="0.25">
      <c r="A754" s="35">
        <v>584</v>
      </c>
      <c r="B754" s="35" t="s">
        <v>7615</v>
      </c>
      <c r="C754" s="40" t="str">
        <f>IF(ISERROR(VLOOKUP(D754,perOX!$B$1:$C$170,2,FALSE)),"",VLOOKUP(D754,perOX!$B$1:$C$170,2,FALSE))</f>
        <v>PerOX</v>
      </c>
      <c r="D754" s="41" t="s">
        <v>7616</v>
      </c>
      <c r="E754" s="35" t="s">
        <v>7617</v>
      </c>
      <c r="F754" s="41" t="s">
        <v>7618</v>
      </c>
      <c r="G754" s="35" t="s">
        <v>7619</v>
      </c>
      <c r="H754" s="35" t="s">
        <v>7620</v>
      </c>
      <c r="I754" s="42"/>
      <c r="J754" s="22"/>
      <c r="K754" s="22"/>
      <c r="L754" s="35" t="s">
        <v>7621</v>
      </c>
      <c r="M754" s="35"/>
      <c r="N754" s="71"/>
      <c r="O754" s="57"/>
      <c r="P754" s="23"/>
    </row>
    <row r="755" spans="1:16" ht="15.75" customHeight="1" thickBot="1" x14ac:dyDescent="0.25">
      <c r="A755" s="35">
        <v>585</v>
      </c>
      <c r="B755" s="35" t="s">
        <v>7622</v>
      </c>
      <c r="C755" s="40" t="str">
        <f>IF(ISERROR(VLOOKUP(D755,perOX!$B$1:$C$170,2,FALSE)),"",VLOOKUP(D755,perOX!$B$1:$C$170,2,FALSE))</f>
        <v>PerOX</v>
      </c>
      <c r="D755" s="41" t="s">
        <v>7623</v>
      </c>
      <c r="E755" s="35" t="s">
        <v>7624</v>
      </c>
      <c r="F755" s="41" t="s">
        <v>7625</v>
      </c>
      <c r="G755" s="35" t="s">
        <v>7626</v>
      </c>
      <c r="H755" s="35" t="s">
        <v>7627</v>
      </c>
      <c r="I755" s="42"/>
      <c r="J755" s="22"/>
      <c r="K755" s="22"/>
      <c r="L755" s="35" t="s">
        <v>7628</v>
      </c>
      <c r="M755" s="35"/>
      <c r="N755" s="71"/>
      <c r="O755" s="57"/>
      <c r="P755" s="23"/>
    </row>
    <row r="756" spans="1:16" ht="15.75" customHeight="1" thickBot="1" x14ac:dyDescent="0.25">
      <c r="A756" s="35">
        <v>1741</v>
      </c>
      <c r="B756" s="44" t="s">
        <v>4879</v>
      </c>
      <c r="C756" s="40" t="str">
        <f>IF(ISERROR(VLOOKUP(D756,perOX!$B$1:$C$170,2,FALSE)),"",VLOOKUP(D756,perOX!$B$1:$C$170,2,FALSE))</f>
        <v>PerOX</v>
      </c>
      <c r="D756" s="47" t="s">
        <v>1240</v>
      </c>
      <c r="E756" s="27" t="s">
        <v>22</v>
      </c>
      <c r="F756" s="45" t="s">
        <v>9364</v>
      </c>
      <c r="G756" s="27" t="s">
        <v>167</v>
      </c>
      <c r="H756" s="27" t="s">
        <v>8913</v>
      </c>
      <c r="I756" s="105">
        <v>41981</v>
      </c>
      <c r="J756" s="22"/>
      <c r="K756" s="22"/>
      <c r="L756" s="22" t="s">
        <v>9402</v>
      </c>
      <c r="M756" s="22"/>
      <c r="N756" s="44" t="s">
        <v>756</v>
      </c>
      <c r="O756" s="39"/>
    </row>
    <row r="757" spans="1:16" ht="15.75" customHeight="1" thickBot="1" x14ac:dyDescent="0.25">
      <c r="A757" s="35">
        <v>586</v>
      </c>
      <c r="B757" s="35" t="s">
        <v>7629</v>
      </c>
      <c r="C757" s="40" t="str">
        <f>IF(ISERROR(VLOOKUP(D757,perOX!$B$1:$C$170,2,FALSE)),"",VLOOKUP(D757,perOX!$B$1:$C$170,2,FALSE))</f>
        <v/>
      </c>
      <c r="D757" s="41" t="s">
        <v>7630</v>
      </c>
      <c r="E757" s="35" t="s">
        <v>7631</v>
      </c>
      <c r="F757" s="41" t="s">
        <v>7632</v>
      </c>
      <c r="G757" s="35" t="s">
        <v>7633</v>
      </c>
      <c r="H757" s="35" t="s">
        <v>7634</v>
      </c>
      <c r="I757" s="42"/>
      <c r="J757" s="22"/>
      <c r="K757" s="22"/>
      <c r="L757" s="35" t="s">
        <v>7635</v>
      </c>
      <c r="M757" s="35"/>
      <c r="N757" s="71"/>
      <c r="O757" s="57"/>
    </row>
    <row r="758" spans="1:16" ht="15.75" customHeight="1" thickBot="1" x14ac:dyDescent="0.25">
      <c r="A758" s="35">
        <v>254</v>
      </c>
      <c r="B758" s="35" t="s">
        <v>7636</v>
      </c>
      <c r="C758" s="40" t="str">
        <f>IF(ISERROR(VLOOKUP(D758,perOX!$B$1:$C$170,2,FALSE)),"",VLOOKUP(D758,perOX!$B$1:$C$170,2,FALSE))</f>
        <v/>
      </c>
      <c r="D758" s="41" t="s">
        <v>7637</v>
      </c>
      <c r="E758" s="35" t="s">
        <v>7638</v>
      </c>
      <c r="F758" s="41" t="s">
        <v>7639</v>
      </c>
      <c r="G758" s="35" t="s">
        <v>7640</v>
      </c>
      <c r="H758" s="24" t="s">
        <v>9440</v>
      </c>
      <c r="I758" s="46">
        <v>41961</v>
      </c>
      <c r="J758" s="96">
        <v>0.99</v>
      </c>
      <c r="K758" s="35" t="s">
        <v>7641</v>
      </c>
      <c r="L758" s="35" t="s">
        <v>7642</v>
      </c>
      <c r="M758" s="35"/>
      <c r="N758" s="71"/>
      <c r="O758" s="57"/>
    </row>
    <row r="759" spans="1:16" ht="15.75" customHeight="1" thickBot="1" x14ac:dyDescent="0.25">
      <c r="A759" s="35">
        <v>587</v>
      </c>
      <c r="B759" s="35" t="s">
        <v>7643</v>
      </c>
      <c r="C759" s="40" t="str">
        <f>IF(ISERROR(VLOOKUP(D759,perOX!$B$1:$C$170,2,FALSE)),"",VLOOKUP(D759,perOX!$B$1:$C$170,2,FALSE))</f>
        <v/>
      </c>
      <c r="D759" s="41"/>
      <c r="E759" s="35" t="s">
        <v>7644</v>
      </c>
      <c r="F759" s="41" t="s">
        <v>7645</v>
      </c>
      <c r="G759" s="35" t="s">
        <v>7646</v>
      </c>
      <c r="H759" s="35" t="s">
        <v>7647</v>
      </c>
      <c r="I759" s="46"/>
      <c r="J759" s="22"/>
      <c r="K759" s="35"/>
      <c r="L759" s="35" t="s">
        <v>7648</v>
      </c>
      <c r="M759" s="35"/>
      <c r="N759" s="71"/>
      <c r="O759" s="57"/>
    </row>
    <row r="760" spans="1:16" ht="15.75" customHeight="1" x14ac:dyDescent="0.2">
      <c r="A760" s="35">
        <v>255</v>
      </c>
      <c r="B760" s="35" t="s">
        <v>7649</v>
      </c>
      <c r="C760" s="40" t="str">
        <f>IF(ISERROR(VLOOKUP(D760,perOX!$B$1:$C$170,2,FALSE)),"",VLOOKUP(D760,perOX!$B$1:$C$170,2,FALSE))</f>
        <v/>
      </c>
      <c r="D760" s="41" t="s">
        <v>7650</v>
      </c>
      <c r="E760" s="35" t="s">
        <v>7651</v>
      </c>
      <c r="F760" s="41" t="s">
        <v>7652</v>
      </c>
      <c r="G760" s="35" t="s">
        <v>7653</v>
      </c>
      <c r="H760" s="24" t="s">
        <v>9440</v>
      </c>
      <c r="I760" s="46">
        <v>41961</v>
      </c>
      <c r="J760" s="96">
        <v>0.99</v>
      </c>
      <c r="K760" s="35" t="s">
        <v>7654</v>
      </c>
      <c r="L760" s="35" t="s">
        <v>7655</v>
      </c>
      <c r="M760" s="35"/>
      <c r="N760" s="71"/>
      <c r="O760" s="8"/>
    </row>
    <row r="761" spans="1:16" ht="15.75" customHeight="1" x14ac:dyDescent="0.2">
      <c r="A761" s="35">
        <v>188</v>
      </c>
      <c r="B761" s="35" t="s">
        <v>7657</v>
      </c>
      <c r="C761" s="40" t="str">
        <f>IF(ISERROR(VLOOKUP(D761,perOX!$B$1:$C$170,2,FALSE)),"",VLOOKUP(D761,perOX!$B$1:$C$170,2,FALSE))</f>
        <v/>
      </c>
      <c r="D761" s="41" t="s">
        <v>7658</v>
      </c>
      <c r="E761" s="35" t="s">
        <v>7659</v>
      </c>
      <c r="F761" s="41" t="s">
        <v>7660</v>
      </c>
      <c r="G761" s="35" t="s">
        <v>7661</v>
      </c>
      <c r="H761" s="35" t="s">
        <v>7662</v>
      </c>
      <c r="I761" s="42"/>
      <c r="J761" s="35"/>
      <c r="K761" s="22"/>
      <c r="L761" s="35" t="s">
        <v>7663</v>
      </c>
      <c r="M761" s="35"/>
      <c r="N761" s="71"/>
      <c r="O761" s="8"/>
    </row>
    <row r="762" spans="1:16" ht="15.75" customHeight="1" x14ac:dyDescent="0.2">
      <c r="A762" s="55">
        <v>2114</v>
      </c>
      <c r="B762" s="33" t="s">
        <v>7657</v>
      </c>
      <c r="C762" s="40" t="str">
        <f>IF(ISERROR(VLOOKUP(D762,perOX!$B$1:$C$170,2,FALSE)),"",VLOOKUP(D762,perOX!$B$1:$C$170,2,FALSE))</f>
        <v/>
      </c>
      <c r="D762" s="47" t="s">
        <v>7658</v>
      </c>
      <c r="E762" s="33" t="s">
        <v>25</v>
      </c>
      <c r="F762" s="47">
        <v>59950</v>
      </c>
      <c r="G762" s="33" t="s">
        <v>389</v>
      </c>
      <c r="H762" s="33" t="s">
        <v>10711</v>
      </c>
      <c r="I762" s="42"/>
      <c r="J762" s="22"/>
      <c r="K762" s="22"/>
      <c r="L762" s="25" t="s">
        <v>10533</v>
      </c>
      <c r="M762" s="22"/>
      <c r="N762" s="71" t="s">
        <v>756</v>
      </c>
      <c r="O762" s="8"/>
    </row>
    <row r="763" spans="1:16" ht="15.75" customHeight="1" x14ac:dyDescent="0.2">
      <c r="A763" s="35">
        <v>78</v>
      </c>
      <c r="B763" s="35" t="s">
        <v>7686</v>
      </c>
      <c r="C763" s="40" t="str">
        <f>IF(ISERROR(VLOOKUP(D763,perOX!$B$1:$C$170,2,FALSE)),"",VLOOKUP(D763,perOX!$B$1:$C$170,2,FALSE))</f>
        <v/>
      </c>
      <c r="D763" s="41" t="s">
        <v>7687</v>
      </c>
      <c r="E763" s="35" t="s">
        <v>7688</v>
      </c>
      <c r="F763" s="41" t="s">
        <v>7689</v>
      </c>
      <c r="G763" s="35" t="s">
        <v>7690</v>
      </c>
      <c r="H763" s="35" t="s">
        <v>7691</v>
      </c>
      <c r="I763" s="42"/>
      <c r="J763" s="22"/>
      <c r="K763" s="22"/>
      <c r="L763" s="35" t="s">
        <v>7692</v>
      </c>
      <c r="M763" s="35"/>
      <c r="N763" s="71"/>
      <c r="O763" s="8"/>
    </row>
    <row r="764" spans="1:16" ht="15.75" customHeight="1" x14ac:dyDescent="0.2">
      <c r="A764" s="35">
        <v>1446</v>
      </c>
      <c r="B764" s="24" t="s">
        <v>9048</v>
      </c>
      <c r="C764" s="40" t="str">
        <f>IF(ISERROR(VLOOKUP(D764,perOX!$B$1:$C$170,2,FALSE)),"",VLOOKUP(D764,perOX!$B$1:$C$170,2,FALSE))</f>
        <v/>
      </c>
      <c r="D764" s="41" t="s">
        <v>5664</v>
      </c>
      <c r="E764" s="35" t="s">
        <v>22</v>
      </c>
      <c r="F764" s="43" t="s">
        <v>9047</v>
      </c>
      <c r="G764" s="24" t="s">
        <v>20</v>
      </c>
      <c r="H764" s="24" t="s">
        <v>9040</v>
      </c>
      <c r="I764" s="46" t="s">
        <v>2088</v>
      </c>
      <c r="J764" s="35" t="s">
        <v>5517</v>
      </c>
      <c r="K764" s="22"/>
      <c r="L764" s="22" t="s">
        <v>8915</v>
      </c>
      <c r="M764" s="22"/>
      <c r="N764" s="71"/>
      <c r="O764" s="8"/>
    </row>
    <row r="765" spans="1:16" ht="15.75" customHeight="1" x14ac:dyDescent="0.2">
      <c r="A765" s="35">
        <v>1461</v>
      </c>
      <c r="B765" s="24" t="s">
        <v>9048</v>
      </c>
      <c r="C765" s="40" t="str">
        <f>IF(ISERROR(VLOOKUP(D765,perOX!$B$1:$C$170,2,FALSE)),"",VLOOKUP(D765,perOX!$B$1:$C$170,2,FALSE))</f>
        <v/>
      </c>
      <c r="D765" s="41" t="s">
        <v>5664</v>
      </c>
      <c r="E765" s="35" t="s">
        <v>22</v>
      </c>
      <c r="F765" s="43" t="s">
        <v>9047</v>
      </c>
      <c r="G765" s="24" t="s">
        <v>30</v>
      </c>
      <c r="H765" s="24" t="s">
        <v>9053</v>
      </c>
      <c r="I765" s="46" t="s">
        <v>2088</v>
      </c>
      <c r="J765" s="35" t="s">
        <v>5517</v>
      </c>
      <c r="K765" s="22"/>
      <c r="L765" s="22" t="s">
        <v>8915</v>
      </c>
      <c r="M765" s="22"/>
      <c r="N765" s="71"/>
      <c r="O765" s="8"/>
    </row>
    <row r="766" spans="1:16" ht="15.75" customHeight="1" x14ac:dyDescent="0.2">
      <c r="A766" s="35">
        <v>1452</v>
      </c>
      <c r="B766" s="24" t="s">
        <v>9045</v>
      </c>
      <c r="C766" s="40" t="str">
        <f>IF(ISERROR(VLOOKUP(D766,perOX!$B$1:$C$170,2,FALSE)),"",VLOOKUP(D766,perOX!$B$1:$C$170,2,FALSE))</f>
        <v/>
      </c>
      <c r="D766" s="43" t="s">
        <v>9046</v>
      </c>
      <c r="E766" s="24" t="s">
        <v>22</v>
      </c>
      <c r="F766" s="43" t="s">
        <v>9044</v>
      </c>
      <c r="G766" s="24" t="s">
        <v>2269</v>
      </c>
      <c r="H766" s="24" t="s">
        <v>9040</v>
      </c>
      <c r="I766" s="46"/>
      <c r="J766" s="35"/>
      <c r="K766" s="22"/>
      <c r="L766" s="22" t="s">
        <v>8915</v>
      </c>
      <c r="M766" s="22"/>
      <c r="N766" s="71"/>
      <c r="O766" s="8"/>
    </row>
    <row r="767" spans="1:16" ht="15.75" customHeight="1" x14ac:dyDescent="0.2">
      <c r="A767" s="35">
        <v>189</v>
      </c>
      <c r="B767" s="35" t="s">
        <v>7693</v>
      </c>
      <c r="C767" s="40" t="str">
        <f>IF(ISERROR(VLOOKUP(D767,perOX!$B$1:$C$170,2,FALSE)),"",VLOOKUP(D767,perOX!$B$1:$C$170,2,FALSE))</f>
        <v/>
      </c>
      <c r="D767" s="41" t="s">
        <v>7694</v>
      </c>
      <c r="E767" s="35" t="s">
        <v>7695</v>
      </c>
      <c r="F767" s="41" t="s">
        <v>7696</v>
      </c>
      <c r="G767" s="35" t="s">
        <v>7697</v>
      </c>
      <c r="H767" s="35" t="s">
        <v>7698</v>
      </c>
      <c r="I767" s="46"/>
      <c r="J767" s="22"/>
      <c r="K767" s="22"/>
      <c r="L767" s="35" t="s">
        <v>7699</v>
      </c>
      <c r="M767" s="35"/>
      <c r="N767" s="71"/>
      <c r="O767" s="8"/>
    </row>
    <row r="768" spans="1:16" ht="15.75" customHeight="1" x14ac:dyDescent="0.2">
      <c r="A768" s="35">
        <v>214</v>
      </c>
      <c r="B768" s="35" t="s">
        <v>7667</v>
      </c>
      <c r="C768" s="40" t="str">
        <f>IF(ISERROR(VLOOKUP(D768,perOX!$B$1:$C$170,2,FALSE)),"",VLOOKUP(D768,perOX!$B$1:$C$170,2,FALSE))</f>
        <v/>
      </c>
      <c r="D768" s="41" t="s">
        <v>7668</v>
      </c>
      <c r="E768" s="35" t="s">
        <v>7669</v>
      </c>
      <c r="F768" s="41" t="s">
        <v>7670</v>
      </c>
      <c r="G768" s="35" t="s">
        <v>7671</v>
      </c>
      <c r="H768" s="35" t="s">
        <v>7672</v>
      </c>
      <c r="I768" s="46" t="s">
        <v>7673</v>
      </c>
      <c r="J768" s="35" t="s">
        <v>7674</v>
      </c>
      <c r="K768" s="22"/>
      <c r="L768" s="35" t="s">
        <v>7675</v>
      </c>
      <c r="M768" s="35"/>
      <c r="N768" s="71"/>
      <c r="O768" s="8"/>
    </row>
    <row r="769" spans="1:15" ht="15.75" customHeight="1" x14ac:dyDescent="0.2">
      <c r="A769" s="35">
        <v>287</v>
      </c>
      <c r="B769" s="35" t="s">
        <v>7700</v>
      </c>
      <c r="C769" s="40" t="str">
        <f>IF(ISERROR(VLOOKUP(D769,perOX!$B$1:$C$170,2,FALSE)),"",VLOOKUP(D769,perOX!$B$1:$C$170,2,FALSE))</f>
        <v/>
      </c>
      <c r="D769" s="41" t="s">
        <v>7701</v>
      </c>
      <c r="E769" s="35" t="s">
        <v>7702</v>
      </c>
      <c r="F769" s="41" t="s">
        <v>7703</v>
      </c>
      <c r="G769" s="35" t="s">
        <v>7704</v>
      </c>
      <c r="H769" s="24" t="s">
        <v>9442</v>
      </c>
      <c r="I769" s="42"/>
      <c r="J769" s="22"/>
      <c r="K769" s="22"/>
      <c r="L769" s="35" t="s">
        <v>7705</v>
      </c>
      <c r="M769" s="35"/>
      <c r="N769" s="71"/>
      <c r="O769" s="8"/>
    </row>
    <row r="770" spans="1:15" ht="15.75" customHeight="1" x14ac:dyDescent="0.2">
      <c r="A770" s="35">
        <v>1486</v>
      </c>
      <c r="B770" s="24" t="s">
        <v>9057</v>
      </c>
      <c r="C770" s="40" t="str">
        <f>IF(ISERROR(VLOOKUP(D770,perOX!$B$1:$C$170,2,FALSE)),"",VLOOKUP(D770,perOX!$B$1:$C$170,2,FALSE))</f>
        <v/>
      </c>
      <c r="D770" s="41" t="s">
        <v>7779</v>
      </c>
      <c r="E770" s="35" t="s">
        <v>22</v>
      </c>
      <c r="F770" s="41" t="s">
        <v>7799</v>
      </c>
      <c r="G770" s="24" t="s">
        <v>23</v>
      </c>
      <c r="H770" s="24" t="s">
        <v>9053</v>
      </c>
      <c r="I770" s="46">
        <v>38533</v>
      </c>
      <c r="J770" s="35">
        <v>99</v>
      </c>
      <c r="K770" s="22"/>
      <c r="L770" s="22" t="s">
        <v>8915</v>
      </c>
      <c r="M770" s="22"/>
      <c r="N770" s="71"/>
      <c r="O770" s="8"/>
    </row>
    <row r="771" spans="1:15" ht="15.75" customHeight="1" x14ac:dyDescent="0.2">
      <c r="A771" s="35">
        <v>1487</v>
      </c>
      <c r="B771" s="24" t="s">
        <v>9057</v>
      </c>
      <c r="C771" s="40" t="str">
        <f>IF(ISERROR(VLOOKUP(D771,perOX!$B$1:$C$170,2,FALSE)),"",VLOOKUP(D771,perOX!$B$1:$C$170,2,FALSE))</f>
        <v/>
      </c>
      <c r="D771" s="41" t="s">
        <v>7779</v>
      </c>
      <c r="E771" s="35" t="s">
        <v>22</v>
      </c>
      <c r="F771" s="41" t="s">
        <v>7799</v>
      </c>
      <c r="G771" s="24" t="s">
        <v>20</v>
      </c>
      <c r="H771" s="24" t="s">
        <v>9053</v>
      </c>
      <c r="I771" s="46">
        <v>38533</v>
      </c>
      <c r="J771" s="35">
        <v>99</v>
      </c>
      <c r="K771" s="22"/>
      <c r="L771" s="22" t="s">
        <v>8915</v>
      </c>
      <c r="M771" s="22"/>
      <c r="N771" s="71"/>
      <c r="O771" s="8"/>
    </row>
    <row r="772" spans="1:15" ht="15.75" customHeight="1" x14ac:dyDescent="0.2">
      <c r="A772" s="35">
        <v>1488</v>
      </c>
      <c r="B772" s="24" t="s">
        <v>9057</v>
      </c>
      <c r="C772" s="40" t="str">
        <f>IF(ISERROR(VLOOKUP(D772,perOX!$B$1:$C$170,2,FALSE)),"",VLOOKUP(D772,perOX!$B$1:$C$170,2,FALSE))</f>
        <v/>
      </c>
      <c r="D772" s="41" t="s">
        <v>7779</v>
      </c>
      <c r="E772" s="35" t="s">
        <v>22</v>
      </c>
      <c r="F772" s="41" t="s">
        <v>7799</v>
      </c>
      <c r="G772" s="24" t="s">
        <v>23</v>
      </c>
      <c r="H772" s="24" t="s">
        <v>9053</v>
      </c>
      <c r="I772" s="46">
        <v>38533</v>
      </c>
      <c r="J772" s="35">
        <v>99</v>
      </c>
      <c r="K772" s="22"/>
      <c r="L772" s="22" t="s">
        <v>8915</v>
      </c>
      <c r="M772" s="22"/>
      <c r="N772" s="71"/>
      <c r="O772" s="8"/>
    </row>
    <row r="773" spans="1:15" ht="15.75" customHeight="1" x14ac:dyDescent="0.2">
      <c r="A773" s="35">
        <v>1449</v>
      </c>
      <c r="B773" s="24" t="s">
        <v>9051</v>
      </c>
      <c r="C773" s="40" t="str">
        <f>IF(ISERROR(VLOOKUP(D773,perOX!$B$1:$C$170,2,FALSE)),"",VLOOKUP(D773,perOX!$B$1:$C$170,2,FALSE))</f>
        <v/>
      </c>
      <c r="D773" s="43" t="s">
        <v>9052</v>
      </c>
      <c r="E773" s="24" t="s">
        <v>49</v>
      </c>
      <c r="F773" s="41">
        <v>851566</v>
      </c>
      <c r="G773" s="24" t="s">
        <v>35</v>
      </c>
      <c r="H773" s="24" t="s">
        <v>9040</v>
      </c>
      <c r="I773" s="42"/>
      <c r="J773" s="35">
        <v>99</v>
      </c>
      <c r="K773" s="22"/>
      <c r="L773" s="22" t="s">
        <v>8915</v>
      </c>
      <c r="M773" s="22"/>
      <c r="N773" s="71"/>
      <c r="O773" s="8"/>
    </row>
    <row r="774" spans="1:15" ht="15.75" customHeight="1" x14ac:dyDescent="0.2">
      <c r="A774" s="35">
        <v>1462</v>
      </c>
      <c r="B774" s="24" t="s">
        <v>9051</v>
      </c>
      <c r="C774" s="40" t="str">
        <f>IF(ISERROR(VLOOKUP(D774,perOX!$B$1:$C$170,2,FALSE)),"",VLOOKUP(D774,perOX!$B$1:$C$170,2,FALSE))</f>
        <v/>
      </c>
      <c r="D774" s="43" t="s">
        <v>9052</v>
      </c>
      <c r="E774" s="24" t="s">
        <v>49</v>
      </c>
      <c r="F774" s="41">
        <v>851566</v>
      </c>
      <c r="G774" s="24" t="s">
        <v>35</v>
      </c>
      <c r="H774" s="24" t="s">
        <v>9053</v>
      </c>
      <c r="I774" s="42"/>
      <c r="J774" s="35">
        <v>99</v>
      </c>
      <c r="K774" s="22"/>
      <c r="L774" s="22" t="s">
        <v>8915</v>
      </c>
      <c r="M774" s="22"/>
      <c r="N774" s="71"/>
      <c r="O774" s="8"/>
    </row>
    <row r="775" spans="1:15" ht="15.75" customHeight="1" x14ac:dyDescent="0.2">
      <c r="A775" s="35">
        <v>1512</v>
      </c>
      <c r="B775" s="35" t="s">
        <v>7676</v>
      </c>
      <c r="C775" s="40" t="str">
        <f>IF(ISERROR(VLOOKUP(D775,perOX!$B$1:$C$170,2,FALSE)),"",VLOOKUP(D775,perOX!$B$1:$C$170,2,FALSE))</f>
        <v/>
      </c>
      <c r="D775" s="43" t="s">
        <v>9078</v>
      </c>
      <c r="E775" s="35" t="s">
        <v>817</v>
      </c>
      <c r="F775" s="41">
        <v>225990050</v>
      </c>
      <c r="G775" s="35" t="s">
        <v>20</v>
      </c>
      <c r="H775" s="24" t="s">
        <v>9076</v>
      </c>
      <c r="I775" s="46" t="s">
        <v>5516</v>
      </c>
      <c r="J775" s="35" t="s">
        <v>5517</v>
      </c>
      <c r="K775" s="22"/>
      <c r="L775" s="22" t="s">
        <v>8915</v>
      </c>
      <c r="M775" s="22"/>
      <c r="N775" s="71"/>
      <c r="O775" s="8"/>
    </row>
    <row r="776" spans="1:15" ht="15.75" customHeight="1" x14ac:dyDescent="0.2">
      <c r="A776" s="35">
        <v>1497</v>
      </c>
      <c r="B776" s="24" t="s">
        <v>9079</v>
      </c>
      <c r="C776" s="40" t="str">
        <f>IF(ISERROR(VLOOKUP(D776,perOX!$B$1:$C$170,2,FALSE)),"",VLOOKUP(D776,perOX!$B$1:$C$170,2,FALSE))</f>
        <v/>
      </c>
      <c r="D776" s="43" t="s">
        <v>9078</v>
      </c>
      <c r="E776" s="35" t="s">
        <v>5498</v>
      </c>
      <c r="F776" s="43" t="s">
        <v>7800</v>
      </c>
      <c r="G776" s="35" t="s">
        <v>1017</v>
      </c>
      <c r="H776" s="24" t="s">
        <v>9076</v>
      </c>
      <c r="I776" s="42"/>
      <c r="J776" s="35" t="s">
        <v>5606</v>
      </c>
      <c r="K776" s="22"/>
      <c r="L776" s="22" t="s">
        <v>8915</v>
      </c>
      <c r="M776" s="22"/>
      <c r="N776" s="71"/>
      <c r="O776" s="8"/>
    </row>
    <row r="777" spans="1:15" ht="15.75" customHeight="1" x14ac:dyDescent="0.2">
      <c r="A777" s="35">
        <v>1798</v>
      </c>
      <c r="B777" s="44" t="s">
        <v>10325</v>
      </c>
      <c r="C777" s="40" t="str">
        <f>IF(ISERROR(VLOOKUP(D777,perOX!$B$1:$C$170,2,FALSE)),"",VLOOKUP(D777,perOX!$B$1:$C$170,2,FALSE))</f>
        <v/>
      </c>
      <c r="D777" s="98" t="s">
        <v>10321</v>
      </c>
      <c r="E777" s="27" t="s">
        <v>22</v>
      </c>
      <c r="F777" s="45" t="s">
        <v>10322</v>
      </c>
      <c r="G777" s="27" t="s">
        <v>247</v>
      </c>
      <c r="H777" s="24" t="s">
        <v>9076</v>
      </c>
      <c r="I777" s="42"/>
      <c r="J777" s="22"/>
      <c r="K777" s="22"/>
      <c r="L777" s="22" t="s">
        <v>10315</v>
      </c>
      <c r="M777" s="22"/>
      <c r="N777" s="71"/>
      <c r="O777" s="8"/>
    </row>
    <row r="778" spans="1:15" ht="15.75" customHeight="1" x14ac:dyDescent="0.2">
      <c r="A778" s="35">
        <v>1492</v>
      </c>
      <c r="B778" s="35" t="s">
        <v>7677</v>
      </c>
      <c r="C778" s="40" t="str">
        <f>IF(ISERROR(VLOOKUP(D778,perOX!$B$1:$C$170,2,FALSE)),"",VLOOKUP(D778,perOX!$B$1:$C$170,2,FALSE))</f>
        <v/>
      </c>
      <c r="D778" s="43" t="s">
        <v>9077</v>
      </c>
      <c r="E778" s="35" t="s">
        <v>22</v>
      </c>
      <c r="F778" s="41" t="s">
        <v>7678</v>
      </c>
      <c r="G778" s="24" t="s">
        <v>35</v>
      </c>
      <c r="H778" s="24" t="s">
        <v>9076</v>
      </c>
      <c r="I778" s="46" t="s">
        <v>5516</v>
      </c>
      <c r="J778" s="35">
        <v>99</v>
      </c>
      <c r="K778" s="22"/>
      <c r="L778" s="22" t="s">
        <v>8915</v>
      </c>
      <c r="M778" s="22"/>
      <c r="N778" s="71"/>
      <c r="O778" s="8"/>
    </row>
    <row r="779" spans="1:15" ht="15.75" customHeight="1" x14ac:dyDescent="0.2">
      <c r="A779" s="35">
        <v>1493</v>
      </c>
      <c r="B779" s="35" t="s">
        <v>7677</v>
      </c>
      <c r="C779" s="40" t="str">
        <f>IF(ISERROR(VLOOKUP(D779,perOX!$B$1:$C$170,2,FALSE)),"",VLOOKUP(D779,perOX!$B$1:$C$170,2,FALSE))</f>
        <v/>
      </c>
      <c r="D779" s="43" t="s">
        <v>9077</v>
      </c>
      <c r="E779" s="35" t="s">
        <v>22</v>
      </c>
      <c r="F779" s="41" t="s">
        <v>7678</v>
      </c>
      <c r="G779" s="24" t="s">
        <v>35</v>
      </c>
      <c r="H779" s="24" t="s">
        <v>9076</v>
      </c>
      <c r="I779" s="46" t="s">
        <v>5516</v>
      </c>
      <c r="J779" s="35">
        <v>99</v>
      </c>
      <c r="K779" s="22"/>
      <c r="L779" s="22" t="s">
        <v>8915</v>
      </c>
      <c r="M779" s="22"/>
      <c r="N779" s="71"/>
      <c r="O779" s="8"/>
    </row>
    <row r="780" spans="1:15" ht="15.75" customHeight="1" x14ac:dyDescent="0.2">
      <c r="A780" s="35">
        <v>1494</v>
      </c>
      <c r="B780" s="35" t="s">
        <v>7677</v>
      </c>
      <c r="C780" s="40" t="str">
        <f>IF(ISERROR(VLOOKUP(D780,perOX!$B$1:$C$170,2,FALSE)),"",VLOOKUP(D780,perOX!$B$1:$C$170,2,FALSE))</f>
        <v/>
      </c>
      <c r="D780" s="43" t="s">
        <v>9077</v>
      </c>
      <c r="E780" s="35" t="s">
        <v>22</v>
      </c>
      <c r="F780" s="41" t="s">
        <v>7678</v>
      </c>
      <c r="G780" s="24" t="s">
        <v>35</v>
      </c>
      <c r="H780" s="24" t="s">
        <v>9076</v>
      </c>
      <c r="I780" s="46" t="s">
        <v>5516</v>
      </c>
      <c r="J780" s="35">
        <v>99</v>
      </c>
      <c r="K780" s="22"/>
      <c r="L780" s="22" t="s">
        <v>8915</v>
      </c>
      <c r="M780" s="22"/>
      <c r="N780" s="71"/>
      <c r="O780" s="8"/>
    </row>
    <row r="781" spans="1:15" ht="15.75" customHeight="1" x14ac:dyDescent="0.2">
      <c r="A781" s="35">
        <v>1495</v>
      </c>
      <c r="B781" s="35" t="s">
        <v>7677</v>
      </c>
      <c r="C781" s="40" t="str">
        <f>IF(ISERROR(VLOOKUP(D781,perOX!$B$1:$C$170,2,FALSE)),"",VLOOKUP(D781,perOX!$B$1:$C$170,2,FALSE))</f>
        <v/>
      </c>
      <c r="D781" s="43" t="s">
        <v>9077</v>
      </c>
      <c r="E781" s="35" t="s">
        <v>22</v>
      </c>
      <c r="F781" s="41" t="s">
        <v>7678</v>
      </c>
      <c r="G781" s="24" t="s">
        <v>35</v>
      </c>
      <c r="H781" s="24" t="s">
        <v>9076</v>
      </c>
      <c r="I781" s="46" t="s">
        <v>5516</v>
      </c>
      <c r="J781" s="35">
        <v>99</v>
      </c>
      <c r="K781" s="22"/>
      <c r="L781" s="22" t="s">
        <v>8915</v>
      </c>
      <c r="M781" s="22"/>
      <c r="N781" s="71"/>
      <c r="O781" s="8"/>
    </row>
    <row r="782" spans="1:15" ht="15.75" customHeight="1" x14ac:dyDescent="0.2">
      <c r="A782" s="35">
        <v>1496</v>
      </c>
      <c r="B782" s="35" t="s">
        <v>7677</v>
      </c>
      <c r="C782" s="40" t="str">
        <f>IF(ISERROR(VLOOKUP(D782,perOX!$B$1:$C$170,2,FALSE)),"",VLOOKUP(D782,perOX!$B$1:$C$170,2,FALSE))</f>
        <v/>
      </c>
      <c r="D782" s="43" t="s">
        <v>9077</v>
      </c>
      <c r="E782" s="35" t="s">
        <v>22</v>
      </c>
      <c r="F782" s="41" t="s">
        <v>7678</v>
      </c>
      <c r="G782" s="24" t="s">
        <v>30</v>
      </c>
      <c r="H782" s="24" t="s">
        <v>9076</v>
      </c>
      <c r="I782" s="46" t="s">
        <v>5516</v>
      </c>
      <c r="J782" s="35">
        <v>99</v>
      </c>
      <c r="K782" s="22"/>
      <c r="L782" s="22" t="s">
        <v>8915</v>
      </c>
      <c r="M782" s="22"/>
      <c r="N782" s="71"/>
      <c r="O782" s="8"/>
    </row>
    <row r="783" spans="1:15" ht="15.75" customHeight="1" x14ac:dyDescent="0.2">
      <c r="A783" s="55">
        <v>2249</v>
      </c>
      <c r="B783" s="33" t="s">
        <v>10889</v>
      </c>
      <c r="C783" s="40" t="str">
        <f>IF(ISERROR(VLOOKUP(D783,perOX!$B$1:$C$170,2,FALSE)),"",VLOOKUP(D783,perOX!$B$1:$C$170,2,FALSE))</f>
        <v/>
      </c>
      <c r="D783" s="47" t="s">
        <v>10890</v>
      </c>
      <c r="E783" s="33" t="s">
        <v>817</v>
      </c>
      <c r="F783" s="47" t="s">
        <v>10891</v>
      </c>
      <c r="G783" s="33" t="s">
        <v>389</v>
      </c>
      <c r="H783" s="33" t="s">
        <v>10877</v>
      </c>
      <c r="I783" s="42"/>
      <c r="J783" s="22"/>
      <c r="K783" s="22"/>
      <c r="L783" s="25" t="s">
        <v>10533</v>
      </c>
      <c r="M783" s="22"/>
      <c r="N783" s="71"/>
      <c r="O783" s="8"/>
    </row>
    <row r="784" spans="1:15" ht="15.75" customHeight="1" x14ac:dyDescent="0.2">
      <c r="A784" s="35">
        <v>1373</v>
      </c>
      <c r="B784" s="35" t="s">
        <v>7801</v>
      </c>
      <c r="C784" s="40" t="str">
        <f>IF(ISERROR(VLOOKUP(D784,perOX!$B$1:$C$170,2,FALSE)),"",VLOOKUP(D784,perOX!$B$1:$C$170,2,FALSE))</f>
        <v/>
      </c>
      <c r="D784" s="41" t="s">
        <v>1839</v>
      </c>
      <c r="E784" s="35" t="s">
        <v>22</v>
      </c>
      <c r="F784" s="41" t="s">
        <v>7678</v>
      </c>
      <c r="G784" s="24" t="s">
        <v>247</v>
      </c>
      <c r="H784" s="24" t="s">
        <v>9017</v>
      </c>
      <c r="I784" s="42"/>
      <c r="J784" s="35">
        <v>99</v>
      </c>
      <c r="K784" s="22"/>
      <c r="L784" s="22" t="s">
        <v>8915</v>
      </c>
      <c r="M784" s="22"/>
      <c r="N784" s="71"/>
      <c r="O784" s="8"/>
    </row>
    <row r="785" spans="1:15" ht="15.75" customHeight="1" x14ac:dyDescent="0.2">
      <c r="A785" s="55">
        <v>2019</v>
      </c>
      <c r="B785" s="33" t="s">
        <v>10573</v>
      </c>
      <c r="C785" s="40" t="str">
        <f>IF(ISERROR(VLOOKUP(D785,perOX!$B$1:$C$170,2,FALSE)),"",VLOOKUP(D785,perOX!$B$1:$C$170,2,FALSE))</f>
        <v/>
      </c>
      <c r="D785" s="47" t="s">
        <v>10574</v>
      </c>
      <c r="E785" s="33" t="s">
        <v>10575</v>
      </c>
      <c r="F785" s="47">
        <v>11140</v>
      </c>
      <c r="G785" s="33" t="s">
        <v>474</v>
      </c>
      <c r="H785" s="33" t="s">
        <v>10536</v>
      </c>
      <c r="I785" s="42"/>
      <c r="J785" s="22"/>
      <c r="K785" s="22"/>
      <c r="L785" s="25" t="s">
        <v>10533</v>
      </c>
      <c r="M785" s="22"/>
      <c r="N785" s="71"/>
      <c r="O785" s="8"/>
    </row>
    <row r="786" spans="1:15" ht="15.75" customHeight="1" x14ac:dyDescent="0.2">
      <c r="A786" s="35">
        <v>2393</v>
      </c>
      <c r="B786" s="44" t="s">
        <v>11085</v>
      </c>
      <c r="C786" s="40" t="str">
        <f>IF(ISERROR(VLOOKUP(D786,perOX!$B$1:$C$170,2,FALSE)),"",VLOOKUP(D786,perOX!$B$1:$C$170,2,FALSE))</f>
        <v/>
      </c>
      <c r="D786" s="73" t="s">
        <v>11099</v>
      </c>
      <c r="E786" s="27" t="s">
        <v>6265</v>
      </c>
      <c r="F786" s="73" t="s">
        <v>11086</v>
      </c>
      <c r="G786" s="27" t="s">
        <v>30</v>
      </c>
      <c r="H786" s="27" t="s">
        <v>11051</v>
      </c>
      <c r="I786" s="42"/>
      <c r="J786" s="22"/>
      <c r="K786" s="22"/>
      <c r="L786" s="25" t="s">
        <v>10533</v>
      </c>
      <c r="M786" s="22"/>
      <c r="N786" s="76"/>
      <c r="O786" s="8"/>
    </row>
    <row r="787" spans="1:15" ht="15.75" customHeight="1" x14ac:dyDescent="0.2">
      <c r="A787" s="67">
        <v>2416</v>
      </c>
      <c r="B787" s="44" t="s">
        <v>11112</v>
      </c>
      <c r="C787" s="40" t="str">
        <f>IF(ISERROR(VLOOKUP(D787,perOX!$B$1:$C$170,2,FALSE)),"",VLOOKUP(D787,perOX!$B$1:$C$170,2,FALSE))</f>
        <v/>
      </c>
      <c r="D787" s="113"/>
      <c r="E787" s="27" t="s">
        <v>11113</v>
      </c>
      <c r="F787" s="45">
        <v>2379</v>
      </c>
      <c r="G787" s="27" t="s">
        <v>35</v>
      </c>
      <c r="H787" s="27" t="s">
        <v>11051</v>
      </c>
      <c r="I787" s="69"/>
      <c r="J787" s="69"/>
      <c r="K787" s="22"/>
      <c r="L787" s="25" t="s">
        <v>10533</v>
      </c>
      <c r="M787" s="22"/>
      <c r="N787" s="22"/>
      <c r="O787" s="37"/>
    </row>
    <row r="788" spans="1:15" ht="15.75" customHeight="1" x14ac:dyDescent="0.2">
      <c r="A788" s="67">
        <v>2419</v>
      </c>
      <c r="B788" s="44" t="s">
        <v>11112</v>
      </c>
      <c r="C788" s="40" t="str">
        <f>IF(ISERROR(VLOOKUP(D788,perOX!$B$1:$C$170,2,FALSE)),"",VLOOKUP(D788,perOX!$B$1:$C$170,2,FALSE))</f>
        <v/>
      </c>
      <c r="D788" s="113"/>
      <c r="E788" s="27" t="s">
        <v>11114</v>
      </c>
      <c r="F788" s="45">
        <v>2379</v>
      </c>
      <c r="G788" s="27" t="s">
        <v>35</v>
      </c>
      <c r="H788" s="27" t="s">
        <v>11051</v>
      </c>
      <c r="I788" s="69"/>
      <c r="J788" s="69"/>
      <c r="K788" s="22"/>
      <c r="L788" s="25" t="s">
        <v>10533</v>
      </c>
      <c r="M788" s="22"/>
      <c r="N788" s="22"/>
      <c r="O788" s="37"/>
    </row>
    <row r="789" spans="1:15" ht="15.75" customHeight="1" x14ac:dyDescent="0.2">
      <c r="A789" s="35">
        <v>222</v>
      </c>
      <c r="B789" s="35" t="s">
        <v>7802</v>
      </c>
      <c r="C789" s="40" t="str">
        <f>IF(ISERROR(VLOOKUP(D789,perOX!$B$1:$C$170,2,FALSE)),"",VLOOKUP(D789,perOX!$B$1:$C$170,2,FALSE))</f>
        <v/>
      </c>
      <c r="D789" s="41" t="s">
        <v>7803</v>
      </c>
      <c r="E789" s="35" t="s">
        <v>7804</v>
      </c>
      <c r="F789" s="41" t="s">
        <v>7805</v>
      </c>
      <c r="G789" s="35" t="s">
        <v>7806</v>
      </c>
      <c r="H789" s="35" t="s">
        <v>7807</v>
      </c>
      <c r="I789" s="42"/>
      <c r="J789" s="35">
        <v>99</v>
      </c>
      <c r="K789" s="22"/>
      <c r="L789" s="35" t="s">
        <v>7808</v>
      </c>
      <c r="M789" s="35"/>
      <c r="N789" s="71"/>
      <c r="O789" s="8"/>
    </row>
    <row r="790" spans="1:15" ht="15.75" customHeight="1" x14ac:dyDescent="0.2">
      <c r="A790" s="55">
        <v>2139</v>
      </c>
      <c r="B790" s="33" t="s">
        <v>7802</v>
      </c>
      <c r="C790" s="40" t="str">
        <f>IF(ISERROR(VLOOKUP(D790,perOX!$B$1:$C$170,2,FALSE)),"",VLOOKUP(D790,perOX!$B$1:$C$170,2,FALSE))</f>
        <v/>
      </c>
      <c r="D790" s="47" t="s">
        <v>1909</v>
      </c>
      <c r="E790" s="33" t="s">
        <v>22</v>
      </c>
      <c r="F790" s="47" t="s">
        <v>9101</v>
      </c>
      <c r="G790" s="33" t="s">
        <v>30</v>
      </c>
      <c r="H790" s="33" t="s">
        <v>10711</v>
      </c>
      <c r="I790" s="42"/>
      <c r="J790" s="22"/>
      <c r="K790" s="22"/>
      <c r="L790" s="25" t="s">
        <v>10533</v>
      </c>
      <c r="M790" s="22"/>
      <c r="N790" s="71"/>
      <c r="O790" s="8"/>
    </row>
    <row r="791" spans="1:15" ht="15.75" customHeight="1" x14ac:dyDescent="0.2">
      <c r="A791" s="55">
        <v>2141</v>
      </c>
      <c r="B791" s="33" t="s">
        <v>7802</v>
      </c>
      <c r="C791" s="40" t="str">
        <f>IF(ISERROR(VLOOKUP(D791,perOX!$B$1:$C$170,2,FALSE)),"",VLOOKUP(D791,perOX!$B$1:$C$170,2,FALSE))</f>
        <v/>
      </c>
      <c r="D791" s="47" t="s">
        <v>1909</v>
      </c>
      <c r="E791" s="33" t="s">
        <v>22</v>
      </c>
      <c r="F791" s="47" t="s">
        <v>9101</v>
      </c>
      <c r="G791" s="33" t="s">
        <v>30</v>
      </c>
      <c r="H791" s="33" t="s">
        <v>10711</v>
      </c>
      <c r="I791" s="42"/>
      <c r="J791" s="22"/>
      <c r="K791" s="22"/>
      <c r="L791" s="25" t="s">
        <v>10533</v>
      </c>
      <c r="M791" s="22"/>
      <c r="N791" s="71"/>
      <c r="O791" s="8"/>
    </row>
    <row r="792" spans="1:15" ht="15.75" customHeight="1" x14ac:dyDescent="0.2">
      <c r="A792" s="35">
        <v>1392</v>
      </c>
      <c r="B792" s="35" t="s">
        <v>7809</v>
      </c>
      <c r="C792" s="40" t="str">
        <f>IF(ISERROR(VLOOKUP(D792,perOX!$B$1:$C$170,2,FALSE)),"",VLOOKUP(D792,perOX!$B$1:$C$170,2,FALSE))</f>
        <v/>
      </c>
      <c r="D792" s="41" t="s">
        <v>7680</v>
      </c>
      <c r="E792" s="35" t="s">
        <v>22</v>
      </c>
      <c r="F792" s="41" t="s">
        <v>7810</v>
      </c>
      <c r="G792" s="35" t="s">
        <v>1366</v>
      </c>
      <c r="H792" s="24" t="s">
        <v>9025</v>
      </c>
      <c r="I792" s="42"/>
      <c r="J792" s="22"/>
      <c r="K792" s="22"/>
      <c r="L792" s="22" t="s">
        <v>8915</v>
      </c>
      <c r="M792" s="22"/>
      <c r="N792" s="71"/>
      <c r="O792" s="8"/>
    </row>
    <row r="793" spans="1:15" ht="15.75" customHeight="1" x14ac:dyDescent="0.2">
      <c r="A793" s="35">
        <v>440</v>
      </c>
      <c r="B793" s="35" t="s">
        <v>7679</v>
      </c>
      <c r="C793" s="40" t="str">
        <f>IF(ISERROR(VLOOKUP(D793,perOX!$B$1:$C$170,2,FALSE)),"",VLOOKUP(D793,perOX!$B$1:$C$170,2,FALSE))</f>
        <v/>
      </c>
      <c r="D793" s="41" t="s">
        <v>7680</v>
      </c>
      <c r="E793" s="35" t="s">
        <v>7681</v>
      </c>
      <c r="F793" s="41" t="s">
        <v>7682</v>
      </c>
      <c r="G793" s="35" t="s">
        <v>7683</v>
      </c>
      <c r="H793" s="35" t="s">
        <v>7684</v>
      </c>
      <c r="I793" s="42"/>
      <c r="J793" s="22"/>
      <c r="K793" s="22"/>
      <c r="L793" s="35" t="s">
        <v>7685</v>
      </c>
      <c r="M793" s="35"/>
      <c r="N793" s="71"/>
      <c r="O793" s="8"/>
    </row>
    <row r="794" spans="1:15" ht="15.75" customHeight="1" x14ac:dyDescent="0.2">
      <c r="A794" s="35">
        <v>1393</v>
      </c>
      <c r="B794" s="24" t="s">
        <v>9032</v>
      </c>
      <c r="C794" s="40" t="str">
        <f>IF(ISERROR(VLOOKUP(D794,perOX!$B$1:$C$170,2,FALSE)),"",VLOOKUP(D794,perOX!$B$1:$C$170,2,FALSE))</f>
        <v/>
      </c>
      <c r="D794" s="43" t="s">
        <v>8537</v>
      </c>
      <c r="E794" s="24" t="s">
        <v>49</v>
      </c>
      <c r="F794" s="41">
        <v>228729</v>
      </c>
      <c r="G794" s="24" t="s">
        <v>35</v>
      </c>
      <c r="H794" s="24" t="s">
        <v>9025</v>
      </c>
      <c r="I794" s="42"/>
      <c r="J794" s="22"/>
      <c r="K794" s="22"/>
      <c r="L794" s="22" t="s">
        <v>8915</v>
      </c>
      <c r="M794" s="22"/>
      <c r="N794" s="71"/>
      <c r="O794" s="8"/>
    </row>
    <row r="795" spans="1:15" ht="15.75" customHeight="1" x14ac:dyDescent="0.2">
      <c r="A795" s="35">
        <v>1394</v>
      </c>
      <c r="B795" s="24" t="s">
        <v>9032</v>
      </c>
      <c r="C795" s="40" t="str">
        <f>IF(ISERROR(VLOOKUP(D795,perOX!$B$1:$C$170,2,FALSE)),"",VLOOKUP(D795,perOX!$B$1:$C$170,2,FALSE))</f>
        <v/>
      </c>
      <c r="D795" s="43" t="s">
        <v>8537</v>
      </c>
      <c r="E795" s="24" t="s">
        <v>49</v>
      </c>
      <c r="F795" s="41">
        <v>228729</v>
      </c>
      <c r="G795" s="24" t="s">
        <v>35</v>
      </c>
      <c r="H795" s="24" t="s">
        <v>9025</v>
      </c>
      <c r="I795" s="42"/>
      <c r="J795" s="22"/>
      <c r="K795" s="22"/>
      <c r="L795" s="22" t="s">
        <v>8915</v>
      </c>
      <c r="M795" s="22"/>
      <c r="N795" s="71"/>
      <c r="O795" s="8"/>
    </row>
    <row r="796" spans="1:15" ht="15.75" customHeight="1" x14ac:dyDescent="0.2">
      <c r="A796" s="55">
        <v>2248</v>
      </c>
      <c r="B796" s="33" t="s">
        <v>10888</v>
      </c>
      <c r="C796" s="40" t="str">
        <f>IF(ISERROR(VLOOKUP(D796,perOX!$B$1:$C$170,2,FALSE)),"",VLOOKUP(D796,perOX!$B$1:$C$170,2,FALSE))</f>
        <v/>
      </c>
      <c r="D796" s="47" t="s">
        <v>8537</v>
      </c>
      <c r="E796" s="33" t="s">
        <v>817</v>
      </c>
      <c r="F796" s="47">
        <v>424445000</v>
      </c>
      <c r="G796" s="33" t="s">
        <v>247</v>
      </c>
      <c r="H796" s="33" t="s">
        <v>10877</v>
      </c>
      <c r="I796" s="42"/>
      <c r="J796" s="22"/>
      <c r="K796" s="22"/>
      <c r="L796" s="25" t="s">
        <v>10533</v>
      </c>
      <c r="M796" s="22"/>
      <c r="N796" s="71"/>
      <c r="O796" s="8"/>
    </row>
    <row r="797" spans="1:15" ht="15.75" customHeight="1" x14ac:dyDescent="0.2">
      <c r="A797" s="55">
        <v>2004</v>
      </c>
      <c r="B797" s="33" t="s">
        <v>10542</v>
      </c>
      <c r="C797" s="40" t="str">
        <f>IF(ISERROR(VLOOKUP(D797,perOX!$B$1:$C$170,2,FALSE)),"",VLOOKUP(D797,perOX!$B$1:$C$170,2,FALSE))</f>
        <v/>
      </c>
      <c r="D797" s="47" t="s">
        <v>7706</v>
      </c>
      <c r="E797" s="33" t="s">
        <v>22</v>
      </c>
      <c r="F797" s="47" t="s">
        <v>10541</v>
      </c>
      <c r="G797" s="33" t="s">
        <v>23</v>
      </c>
      <c r="H797" s="33" t="s">
        <v>10536</v>
      </c>
      <c r="I797" s="42"/>
      <c r="J797" s="22"/>
      <c r="K797" s="22"/>
      <c r="L797" s="25" t="s">
        <v>10533</v>
      </c>
      <c r="M797" s="22"/>
      <c r="N797" s="71"/>
      <c r="O797" s="8"/>
    </row>
    <row r="798" spans="1:15" ht="15.75" customHeight="1" x14ac:dyDescent="0.2">
      <c r="A798" s="55">
        <v>2246</v>
      </c>
      <c r="B798" s="33" t="s">
        <v>10886</v>
      </c>
      <c r="C798" s="40" t="str">
        <f>IF(ISERROR(VLOOKUP(D798,perOX!$B$1:$C$170,2,FALSE)),"",VLOOKUP(D798,perOX!$B$1:$C$170,2,FALSE))</f>
        <v/>
      </c>
      <c r="D798" s="47" t="s">
        <v>10887</v>
      </c>
      <c r="E798" s="33" t="s">
        <v>817</v>
      </c>
      <c r="F798" s="47">
        <v>167580050</v>
      </c>
      <c r="G798" s="33" t="s">
        <v>20</v>
      </c>
      <c r="H798" s="33" t="s">
        <v>10877</v>
      </c>
      <c r="I798" s="42"/>
      <c r="J798" s="22"/>
      <c r="K798" s="22"/>
      <c r="L798" s="25" t="s">
        <v>10533</v>
      </c>
      <c r="M798" s="22"/>
      <c r="N798" s="71"/>
      <c r="O798" s="8"/>
    </row>
    <row r="799" spans="1:15" ht="15.75" customHeight="1" x14ac:dyDescent="0.2">
      <c r="A799" s="35">
        <v>193</v>
      </c>
      <c r="B799" s="35" t="s">
        <v>7813</v>
      </c>
      <c r="C799" s="40" t="str">
        <f>IF(ISERROR(VLOOKUP(D799,perOX!$B$1:$C$170,2,FALSE)),"",VLOOKUP(D799,perOX!$B$1:$C$170,2,FALSE))</f>
        <v/>
      </c>
      <c r="D799" s="41" t="s">
        <v>7814</v>
      </c>
      <c r="E799" s="35" t="s">
        <v>7815</v>
      </c>
      <c r="F799" s="41" t="s">
        <v>7816</v>
      </c>
      <c r="G799" s="35" t="s">
        <v>7817</v>
      </c>
      <c r="H799" s="35" t="s">
        <v>7818</v>
      </c>
      <c r="I799" s="42"/>
      <c r="J799" s="22"/>
      <c r="K799" s="22"/>
      <c r="L799" s="35" t="s">
        <v>7819</v>
      </c>
      <c r="M799" s="35"/>
      <c r="N799" s="71"/>
      <c r="O799" s="8"/>
    </row>
    <row r="800" spans="1:15" ht="15.75" customHeight="1" x14ac:dyDescent="0.2">
      <c r="A800" s="55">
        <v>2125</v>
      </c>
      <c r="B800" s="33" t="s">
        <v>7811</v>
      </c>
      <c r="C800" s="40" t="str">
        <f>IF(ISERROR(VLOOKUP(D800,perOX!$B$1:$C$170,2,FALSE)),"",VLOOKUP(D800,perOX!$B$1:$C$170,2,FALSE))</f>
        <v/>
      </c>
      <c r="D800" s="47" t="s">
        <v>7812</v>
      </c>
      <c r="E800" s="33" t="s">
        <v>49</v>
      </c>
      <c r="F800" s="47">
        <v>153516</v>
      </c>
      <c r="G800" s="33" t="s">
        <v>30</v>
      </c>
      <c r="H800" s="33" t="s">
        <v>10711</v>
      </c>
      <c r="I800" s="42"/>
      <c r="J800" s="22"/>
      <c r="K800" s="22"/>
      <c r="L800" s="25" t="s">
        <v>10533</v>
      </c>
      <c r="M800" s="22"/>
      <c r="N800" s="71"/>
      <c r="O800" s="8"/>
    </row>
    <row r="801" spans="1:15" ht="15.75" customHeight="1" x14ac:dyDescent="0.2">
      <c r="A801" s="35">
        <v>2376</v>
      </c>
      <c r="B801" s="44" t="s">
        <v>9451</v>
      </c>
      <c r="C801" s="40" t="str">
        <f>IF(ISERROR(VLOOKUP(D801,perOX!$B$1:$C$170,2,FALSE)),"",VLOOKUP(D801,perOX!$B$1:$C$170,2,FALSE))</f>
        <v/>
      </c>
      <c r="D801" s="73" t="s">
        <v>1846</v>
      </c>
      <c r="E801" s="27" t="s">
        <v>22</v>
      </c>
      <c r="F801" s="73" t="s">
        <v>11065</v>
      </c>
      <c r="G801" s="27" t="s">
        <v>30</v>
      </c>
      <c r="H801" s="27" t="s">
        <v>11051</v>
      </c>
      <c r="I801" s="42"/>
      <c r="J801" s="22"/>
      <c r="K801" s="22"/>
      <c r="L801" s="25" t="s">
        <v>10533</v>
      </c>
      <c r="M801" s="22"/>
      <c r="N801" s="76"/>
      <c r="O801" s="8"/>
    </row>
    <row r="802" spans="1:15" ht="15.75" customHeight="1" x14ac:dyDescent="0.2">
      <c r="A802" s="35">
        <v>2379</v>
      </c>
      <c r="B802" s="44" t="s">
        <v>9451</v>
      </c>
      <c r="C802" s="40" t="str">
        <f>IF(ISERROR(VLOOKUP(D802,perOX!$B$1:$C$170,2,FALSE)),"",VLOOKUP(D802,perOX!$B$1:$C$170,2,FALSE))</f>
        <v/>
      </c>
      <c r="D802" s="73" t="s">
        <v>1846</v>
      </c>
      <c r="E802" s="27" t="s">
        <v>22</v>
      </c>
      <c r="F802" s="73" t="s">
        <v>9803</v>
      </c>
      <c r="G802" s="27" t="s">
        <v>30</v>
      </c>
      <c r="H802" s="27" t="s">
        <v>11051</v>
      </c>
      <c r="I802" s="42"/>
      <c r="J802" s="22"/>
      <c r="K802" s="22"/>
      <c r="L802" s="25" t="s">
        <v>10533</v>
      </c>
      <c r="M802" s="22"/>
      <c r="N802" s="76"/>
      <c r="O802" s="8"/>
    </row>
    <row r="803" spans="1:15" ht="15.75" customHeight="1" x14ac:dyDescent="0.2">
      <c r="A803" s="35">
        <v>2370</v>
      </c>
      <c r="B803" s="44" t="s">
        <v>11057</v>
      </c>
      <c r="C803" s="40" t="str">
        <f>IF(ISERROR(VLOOKUP(D803,perOX!$B$1:$C$170,2,FALSE)),"",VLOOKUP(D803,perOX!$B$1:$C$170,2,FALSE))</f>
        <v/>
      </c>
      <c r="D803" s="73" t="s">
        <v>7798</v>
      </c>
      <c r="E803" s="27" t="s">
        <v>22</v>
      </c>
      <c r="F803" s="73" t="s">
        <v>11058</v>
      </c>
      <c r="G803" s="27" t="s">
        <v>30</v>
      </c>
      <c r="H803" s="27" t="s">
        <v>11051</v>
      </c>
      <c r="I803" s="42"/>
      <c r="J803" s="22"/>
      <c r="K803" s="22"/>
      <c r="L803" s="25" t="s">
        <v>10533</v>
      </c>
      <c r="M803" s="22"/>
      <c r="N803" s="76"/>
      <c r="O803" s="8"/>
    </row>
    <row r="804" spans="1:15" ht="15.75" customHeight="1" x14ac:dyDescent="0.2">
      <c r="A804" s="55">
        <v>2113</v>
      </c>
      <c r="B804" s="33" t="s">
        <v>10716</v>
      </c>
      <c r="C804" s="40" t="str">
        <f>IF(ISERROR(VLOOKUP(D804,perOX!$B$1:$C$170,2,FALSE)),"",VLOOKUP(D804,perOX!$B$1:$C$170,2,FALSE))</f>
        <v/>
      </c>
      <c r="D804" s="47" t="s">
        <v>7820</v>
      </c>
      <c r="E804" s="33" t="s">
        <v>62</v>
      </c>
      <c r="F804" s="47">
        <v>42795</v>
      </c>
      <c r="G804" s="33" t="s">
        <v>20</v>
      </c>
      <c r="H804" s="33" t="s">
        <v>10711</v>
      </c>
      <c r="I804" s="42"/>
      <c r="J804" s="22"/>
      <c r="K804" s="22"/>
      <c r="L804" s="25" t="s">
        <v>10533</v>
      </c>
      <c r="M804" s="22"/>
      <c r="N804" s="71"/>
      <c r="O804" s="8"/>
    </row>
    <row r="805" spans="1:15" ht="15.75" customHeight="1" x14ac:dyDescent="0.2">
      <c r="A805" s="35">
        <v>2366</v>
      </c>
      <c r="B805" s="44" t="s">
        <v>11049</v>
      </c>
      <c r="C805" s="40" t="str">
        <f>IF(ISERROR(VLOOKUP(D805,perOX!$B$1:$C$170,2,FALSE)),"",VLOOKUP(D805,perOX!$B$1:$C$170,2,FALSE))</f>
        <v/>
      </c>
      <c r="D805" s="73" t="s">
        <v>1927</v>
      </c>
      <c r="E805" s="27" t="s">
        <v>22</v>
      </c>
      <c r="F805" s="73" t="s">
        <v>11050</v>
      </c>
      <c r="G805" s="27" t="s">
        <v>247</v>
      </c>
      <c r="H805" s="27" t="s">
        <v>11051</v>
      </c>
      <c r="I805" s="42"/>
      <c r="J805" s="22"/>
      <c r="K805" s="22"/>
      <c r="L805" s="25" t="s">
        <v>10533</v>
      </c>
      <c r="M805" s="22"/>
      <c r="N805" s="76"/>
      <c r="O805" s="8"/>
    </row>
    <row r="806" spans="1:15" ht="15.75" customHeight="1" x14ac:dyDescent="0.2">
      <c r="A806" s="35">
        <v>2371</v>
      </c>
      <c r="B806" s="44" t="s">
        <v>11049</v>
      </c>
      <c r="C806" s="40" t="str">
        <f>IF(ISERROR(VLOOKUP(D806,perOX!$B$1:$C$170,2,FALSE)),"",VLOOKUP(D806,perOX!$B$1:$C$170,2,FALSE))</f>
        <v/>
      </c>
      <c r="D806" s="73" t="s">
        <v>7176</v>
      </c>
      <c r="E806" s="27" t="s">
        <v>22</v>
      </c>
      <c r="F806" s="73" t="s">
        <v>11059</v>
      </c>
      <c r="G806" s="27" t="s">
        <v>30</v>
      </c>
      <c r="H806" s="27" t="s">
        <v>11051</v>
      </c>
      <c r="I806" s="42"/>
      <c r="J806" s="22"/>
      <c r="K806" s="22"/>
      <c r="L806" s="25" t="s">
        <v>10533</v>
      </c>
      <c r="M806" s="22"/>
      <c r="N806" s="76"/>
      <c r="O806" s="8"/>
    </row>
    <row r="807" spans="1:15" ht="15.75" customHeight="1" x14ac:dyDescent="0.2">
      <c r="A807" s="35">
        <v>79</v>
      </c>
      <c r="B807" s="35" t="s">
        <v>7708</v>
      </c>
      <c r="C807" s="40" t="str">
        <f>IF(ISERROR(VLOOKUP(D807,perOX!$B$1:$C$170,2,FALSE)),"",VLOOKUP(D807,perOX!$B$1:$C$170,2,FALSE))</f>
        <v/>
      </c>
      <c r="D807" s="41" t="s">
        <v>7709</v>
      </c>
      <c r="E807" s="35" t="s">
        <v>7710</v>
      </c>
      <c r="F807" s="41" t="s">
        <v>7711</v>
      </c>
      <c r="G807" s="35" t="s">
        <v>7712</v>
      </c>
      <c r="H807" s="35" t="s">
        <v>7713</v>
      </c>
      <c r="I807" s="42"/>
      <c r="J807" s="35">
        <v>100</v>
      </c>
      <c r="K807" s="22"/>
      <c r="L807" s="35" t="s">
        <v>7714</v>
      </c>
      <c r="M807" s="35"/>
      <c r="N807" s="71"/>
      <c r="O807" s="8"/>
    </row>
    <row r="808" spans="1:15" ht="15.75" customHeight="1" x14ac:dyDescent="0.2">
      <c r="A808" s="35">
        <v>87</v>
      </c>
      <c r="B808" s="35" t="s">
        <v>7715</v>
      </c>
      <c r="C808" s="40" t="str">
        <f>IF(ISERROR(VLOOKUP(D808,perOX!$B$1:$C$170,2,FALSE)),"",VLOOKUP(D808,perOX!$B$1:$C$170,2,FALSE))</f>
        <v/>
      </c>
      <c r="D808" s="41" t="s">
        <v>7716</v>
      </c>
      <c r="E808" s="35" t="s">
        <v>7717</v>
      </c>
      <c r="F808" s="41" t="s">
        <v>7718</v>
      </c>
      <c r="G808" s="35" t="s">
        <v>7719</v>
      </c>
      <c r="H808" s="35" t="s">
        <v>7720</v>
      </c>
      <c r="I808" s="46" t="s">
        <v>7721</v>
      </c>
      <c r="J808" s="35" t="s">
        <v>7722</v>
      </c>
      <c r="K808" s="22"/>
      <c r="L808" s="35" t="s">
        <v>7723</v>
      </c>
      <c r="M808" s="35"/>
      <c r="N808" s="71"/>
      <c r="O808" s="8"/>
    </row>
    <row r="809" spans="1:15" ht="15.75" customHeight="1" x14ac:dyDescent="0.2">
      <c r="A809" s="35">
        <v>88</v>
      </c>
      <c r="B809" s="35" t="s">
        <v>7724</v>
      </c>
      <c r="C809" s="40" t="str">
        <f>IF(ISERROR(VLOOKUP(D809,perOX!$B$1:$C$170,2,FALSE)),"",VLOOKUP(D809,perOX!$B$1:$C$170,2,FALSE))</f>
        <v/>
      </c>
      <c r="D809" s="41" t="s">
        <v>7725</v>
      </c>
      <c r="E809" s="35" t="s">
        <v>7726</v>
      </c>
      <c r="F809" s="41" t="s">
        <v>7727</v>
      </c>
      <c r="G809" s="35" t="s">
        <v>7728</v>
      </c>
      <c r="H809" s="35" t="s">
        <v>7729</v>
      </c>
      <c r="I809" s="46" t="s">
        <v>7730</v>
      </c>
      <c r="J809" s="35" t="s">
        <v>7731</v>
      </c>
      <c r="K809" s="22"/>
      <c r="L809" s="35" t="s">
        <v>7732</v>
      </c>
      <c r="M809" s="35"/>
      <c r="N809" s="71"/>
      <c r="O809" s="8"/>
    </row>
    <row r="810" spans="1:15" ht="15.75" customHeight="1" x14ac:dyDescent="0.2">
      <c r="A810" s="35">
        <v>89</v>
      </c>
      <c r="B810" s="35" t="s">
        <v>7733</v>
      </c>
      <c r="C810" s="40" t="str">
        <f>IF(ISERROR(VLOOKUP(D810,perOX!$B$1:$C$170,2,FALSE)),"",VLOOKUP(D810,perOX!$B$1:$C$170,2,FALSE))</f>
        <v/>
      </c>
      <c r="D810" s="41" t="s">
        <v>7734</v>
      </c>
      <c r="E810" s="35" t="s">
        <v>7735</v>
      </c>
      <c r="F810" s="41" t="s">
        <v>7736</v>
      </c>
      <c r="G810" s="35" t="s">
        <v>7737</v>
      </c>
      <c r="H810" s="35" t="s">
        <v>7738</v>
      </c>
      <c r="I810" s="46" t="s">
        <v>7739</v>
      </c>
      <c r="J810" s="35" t="s">
        <v>7740</v>
      </c>
      <c r="K810" s="22"/>
      <c r="L810" s="35" t="s">
        <v>7741</v>
      </c>
      <c r="M810" s="35"/>
      <c r="N810" s="71"/>
      <c r="O810" s="8"/>
    </row>
    <row r="811" spans="1:15" ht="15.75" customHeight="1" x14ac:dyDescent="0.2">
      <c r="A811" s="55">
        <v>2015</v>
      </c>
      <c r="B811" s="33" t="s">
        <v>10570</v>
      </c>
      <c r="C811" s="40" t="str">
        <f>IF(ISERROR(VLOOKUP(D811,perOX!$B$1:$C$170,2,FALSE)),"",VLOOKUP(D811,perOX!$B$1:$C$170,2,FALSE))</f>
        <v/>
      </c>
      <c r="D811" s="47" t="s">
        <v>1973</v>
      </c>
      <c r="E811" s="33" t="s">
        <v>6355</v>
      </c>
      <c r="F811" s="47">
        <v>4640</v>
      </c>
      <c r="G811" s="33" t="s">
        <v>35</v>
      </c>
      <c r="H811" s="33" t="s">
        <v>10536</v>
      </c>
      <c r="I811" s="42"/>
      <c r="J811" s="22"/>
      <c r="K811" s="22"/>
      <c r="L811" s="25" t="s">
        <v>10533</v>
      </c>
      <c r="M811" s="22"/>
      <c r="N811" s="71"/>
      <c r="O811" s="8"/>
    </row>
    <row r="812" spans="1:15" ht="15.75" customHeight="1" x14ac:dyDescent="0.2">
      <c r="A812" s="55">
        <v>2016</v>
      </c>
      <c r="B812" s="33" t="s">
        <v>10570</v>
      </c>
      <c r="C812" s="40" t="str">
        <f>IF(ISERROR(VLOOKUP(D812,perOX!$B$1:$C$170,2,FALSE)),"",VLOOKUP(D812,perOX!$B$1:$C$170,2,FALSE))</f>
        <v/>
      </c>
      <c r="D812" s="47" t="s">
        <v>1973</v>
      </c>
      <c r="E812" s="33" t="s">
        <v>22</v>
      </c>
      <c r="F812" s="47" t="s">
        <v>7727</v>
      </c>
      <c r="G812" s="33" t="s">
        <v>35</v>
      </c>
      <c r="H812" s="33" t="s">
        <v>10536</v>
      </c>
      <c r="I812" s="42"/>
      <c r="J812" s="22"/>
      <c r="K812" s="22"/>
      <c r="L812" s="25" t="s">
        <v>10533</v>
      </c>
      <c r="M812" s="22"/>
      <c r="N812" s="71"/>
      <c r="O812" s="8"/>
    </row>
    <row r="813" spans="1:15" ht="15.75" customHeight="1" x14ac:dyDescent="0.2">
      <c r="A813" s="55">
        <v>2017</v>
      </c>
      <c r="B813" s="33" t="s">
        <v>10570</v>
      </c>
      <c r="C813" s="40" t="str">
        <f>IF(ISERROR(VLOOKUP(D813,perOX!$B$1:$C$170,2,FALSE)),"",VLOOKUP(D813,perOX!$B$1:$C$170,2,FALSE))</f>
        <v/>
      </c>
      <c r="D813" s="47" t="s">
        <v>1973</v>
      </c>
      <c r="E813" s="33" t="s">
        <v>22</v>
      </c>
      <c r="F813" s="47" t="s">
        <v>10571</v>
      </c>
      <c r="G813" s="33" t="s">
        <v>30</v>
      </c>
      <c r="H813" s="33" t="s">
        <v>10536</v>
      </c>
      <c r="I813" s="42"/>
      <c r="J813" s="22"/>
      <c r="K813" s="22"/>
      <c r="L813" s="25" t="s">
        <v>10533</v>
      </c>
      <c r="M813" s="22"/>
      <c r="N813" s="71"/>
      <c r="O813" s="8"/>
    </row>
    <row r="814" spans="1:15" ht="15.75" customHeight="1" x14ac:dyDescent="0.2">
      <c r="A814" s="55">
        <v>2018</v>
      </c>
      <c r="B814" s="33" t="s">
        <v>10570</v>
      </c>
      <c r="C814" s="40" t="str">
        <f>IF(ISERROR(VLOOKUP(D814,perOX!$B$1:$C$170,2,FALSE)),"",VLOOKUP(D814,perOX!$B$1:$C$170,2,FALSE))</f>
        <v/>
      </c>
      <c r="D814" s="47" t="s">
        <v>1973</v>
      </c>
      <c r="E814" s="33" t="s">
        <v>117</v>
      </c>
      <c r="F814" s="47" t="s">
        <v>10572</v>
      </c>
      <c r="G814" s="33" t="s">
        <v>7707</v>
      </c>
      <c r="H814" s="33" t="s">
        <v>10536</v>
      </c>
      <c r="I814" s="42"/>
      <c r="J814" s="22"/>
      <c r="K814" s="22"/>
      <c r="L814" s="25" t="s">
        <v>10533</v>
      </c>
      <c r="M814" s="22"/>
      <c r="N814" s="71"/>
      <c r="O814" s="8"/>
    </row>
    <row r="815" spans="1:15" ht="15.75" customHeight="1" x14ac:dyDescent="0.2">
      <c r="A815" s="35">
        <v>2377</v>
      </c>
      <c r="B815" s="44" t="s">
        <v>11066</v>
      </c>
      <c r="C815" s="40" t="str">
        <f>IF(ISERROR(VLOOKUP(D815,perOX!$B$1:$C$170,2,FALSE)),"",VLOOKUP(D815,perOX!$B$1:$C$170,2,FALSE))</f>
        <v/>
      </c>
      <c r="D815" s="73" t="s">
        <v>2002</v>
      </c>
      <c r="E815" s="27" t="s">
        <v>62</v>
      </c>
      <c r="F815" s="45">
        <v>1860</v>
      </c>
      <c r="G815" s="27" t="s">
        <v>35</v>
      </c>
      <c r="H815" s="27" t="s">
        <v>11051</v>
      </c>
      <c r="I815" s="42"/>
      <c r="J815" s="22"/>
      <c r="K815" s="22"/>
      <c r="L815" s="25" t="s">
        <v>10533</v>
      </c>
      <c r="M815" s="22"/>
      <c r="N815" s="76"/>
      <c r="O815" s="8"/>
    </row>
    <row r="816" spans="1:15" ht="15.75" customHeight="1" x14ac:dyDescent="0.2">
      <c r="A816" s="67">
        <v>2410</v>
      </c>
      <c r="B816" s="44" t="s">
        <v>11066</v>
      </c>
      <c r="C816" s="40" t="str">
        <f>IF(ISERROR(VLOOKUP(D816,perOX!$B$1:$C$170,2,FALSE)),"",VLOOKUP(D816,perOX!$B$1:$C$170,2,FALSE))</f>
        <v/>
      </c>
      <c r="D816" s="73" t="s">
        <v>1947</v>
      </c>
      <c r="E816" s="27" t="s">
        <v>22</v>
      </c>
      <c r="F816" s="73" t="s">
        <v>11108</v>
      </c>
      <c r="G816" s="27" t="s">
        <v>30</v>
      </c>
      <c r="H816" s="27" t="s">
        <v>11051</v>
      </c>
      <c r="I816" s="69"/>
      <c r="J816" s="69"/>
      <c r="K816" s="22"/>
      <c r="L816" s="25" t="s">
        <v>10533</v>
      </c>
      <c r="M816" s="22"/>
      <c r="N816" s="22"/>
      <c r="O816" s="37"/>
    </row>
    <row r="817" spans="1:15" ht="15.75" customHeight="1" x14ac:dyDescent="0.2">
      <c r="A817" s="35">
        <v>2368</v>
      </c>
      <c r="B817" s="44" t="s">
        <v>11054</v>
      </c>
      <c r="C817" s="40" t="str">
        <f>IF(ISERROR(VLOOKUP(D817,perOX!$B$1:$C$170,2,FALSE)),"",VLOOKUP(D817,perOX!$B$1:$C$170,2,FALSE))</f>
        <v/>
      </c>
      <c r="D817" s="73" t="s">
        <v>2002</v>
      </c>
      <c r="E817" s="27" t="s">
        <v>62</v>
      </c>
      <c r="F817" s="45">
        <v>1860</v>
      </c>
      <c r="G817" s="27" t="s">
        <v>35</v>
      </c>
      <c r="H817" s="27" t="s">
        <v>11051</v>
      </c>
      <c r="I817" s="42"/>
      <c r="J817" s="22"/>
      <c r="K817" s="22"/>
      <c r="L817" s="25" t="s">
        <v>10533</v>
      </c>
      <c r="M817" s="22"/>
      <c r="N817" s="76"/>
      <c r="O817" s="8"/>
    </row>
    <row r="818" spans="1:15" ht="15.75" customHeight="1" x14ac:dyDescent="0.2">
      <c r="A818" s="35">
        <v>2374</v>
      </c>
      <c r="B818" s="44" t="s">
        <v>11054</v>
      </c>
      <c r="C818" s="40" t="str">
        <f>IF(ISERROR(VLOOKUP(D818,perOX!$B$1:$C$170,2,FALSE)),"",VLOOKUP(D818,perOX!$B$1:$C$170,2,FALSE))</f>
        <v/>
      </c>
      <c r="D818" s="73" t="s">
        <v>2002</v>
      </c>
      <c r="E818" s="27" t="s">
        <v>62</v>
      </c>
      <c r="F818" s="45">
        <v>1860</v>
      </c>
      <c r="G818" s="27" t="s">
        <v>35</v>
      </c>
      <c r="H818" s="27" t="s">
        <v>11051</v>
      </c>
      <c r="I818" s="42"/>
      <c r="J818" s="22"/>
      <c r="K818" s="22"/>
      <c r="L818" s="25" t="s">
        <v>10533</v>
      </c>
      <c r="M818" s="22"/>
      <c r="N818" s="76"/>
      <c r="O818" s="8"/>
    </row>
    <row r="819" spans="1:15" ht="15.75" customHeight="1" x14ac:dyDescent="0.2">
      <c r="A819" s="35">
        <v>2369</v>
      </c>
      <c r="B819" s="44" t="s">
        <v>11055</v>
      </c>
      <c r="C819" s="40" t="str">
        <f>IF(ISERROR(VLOOKUP(D819,perOX!$B$1:$C$170,2,FALSE)),"",VLOOKUP(D819,perOX!$B$1:$C$170,2,FALSE))</f>
        <v/>
      </c>
      <c r="D819" s="73" t="s">
        <v>7742</v>
      </c>
      <c r="E819" s="27" t="s">
        <v>22</v>
      </c>
      <c r="F819" s="73" t="s">
        <v>11056</v>
      </c>
      <c r="G819" s="27" t="s">
        <v>35</v>
      </c>
      <c r="H819" s="27" t="s">
        <v>11051</v>
      </c>
      <c r="I819" s="42"/>
      <c r="J819" s="22"/>
      <c r="K819" s="22"/>
      <c r="L819" s="25" t="s">
        <v>10533</v>
      </c>
      <c r="M819" s="22"/>
      <c r="N819" s="76"/>
      <c r="O819" s="8"/>
    </row>
    <row r="820" spans="1:15" ht="15.75" customHeight="1" x14ac:dyDescent="0.2">
      <c r="A820" s="35">
        <v>2381</v>
      </c>
      <c r="B820" s="44" t="s">
        <v>11055</v>
      </c>
      <c r="C820" s="40" t="str">
        <f>IF(ISERROR(VLOOKUP(D820,perOX!$B$1:$C$170,2,FALSE)),"",VLOOKUP(D820,perOX!$B$1:$C$170,2,FALSE))</f>
        <v/>
      </c>
      <c r="D820" s="73" t="s">
        <v>11068</v>
      </c>
      <c r="E820" s="27" t="s">
        <v>6355</v>
      </c>
      <c r="F820" s="45">
        <v>2164</v>
      </c>
      <c r="G820" s="69"/>
      <c r="H820" s="27" t="s">
        <v>11051</v>
      </c>
      <c r="I820" s="42"/>
      <c r="J820" s="22"/>
      <c r="K820" s="22"/>
      <c r="L820" s="25" t="s">
        <v>10533</v>
      </c>
      <c r="M820" s="22"/>
      <c r="N820" s="76"/>
      <c r="O820" s="8"/>
    </row>
    <row r="821" spans="1:15" ht="15.75" customHeight="1" x14ac:dyDescent="0.2">
      <c r="A821" s="35">
        <v>2386</v>
      </c>
      <c r="B821" s="44" t="s">
        <v>11055</v>
      </c>
      <c r="C821" s="40" t="str">
        <f>IF(ISERROR(VLOOKUP(D821,perOX!$B$1:$C$170,2,FALSE)),"",VLOOKUP(D821,perOX!$B$1:$C$170,2,FALSE))</f>
        <v/>
      </c>
      <c r="D821" s="73" t="s">
        <v>11068</v>
      </c>
      <c r="E821" s="27" t="s">
        <v>22</v>
      </c>
      <c r="F821" s="73" t="s">
        <v>11074</v>
      </c>
      <c r="G821" s="27" t="s">
        <v>247</v>
      </c>
      <c r="H821" s="27" t="s">
        <v>11051</v>
      </c>
      <c r="I821" s="42"/>
      <c r="J821" s="22"/>
      <c r="K821" s="22"/>
      <c r="L821" s="25" t="s">
        <v>10533</v>
      </c>
      <c r="M821" s="22"/>
      <c r="N821" s="27" t="s">
        <v>3546</v>
      </c>
      <c r="O821" s="8"/>
    </row>
    <row r="822" spans="1:15" ht="15.75" customHeight="1" x14ac:dyDescent="0.2">
      <c r="A822" s="114">
        <v>2482</v>
      </c>
      <c r="B822" s="54" t="s">
        <v>7744</v>
      </c>
      <c r="C822" s="40" t="str">
        <f>IF(ISERROR(VLOOKUP(D822,perOX!$B$1:$C$170,2,FALSE)),"",VLOOKUP(D822,perOX!$B$1:$C$170,2,FALSE))</f>
        <v/>
      </c>
      <c r="D822" s="115"/>
      <c r="E822" s="54" t="s">
        <v>735</v>
      </c>
      <c r="F822" s="115">
        <v>223591</v>
      </c>
      <c r="G822" s="54" t="s">
        <v>23</v>
      </c>
      <c r="H822" s="54" t="s">
        <v>11214</v>
      </c>
      <c r="I822" s="116"/>
      <c r="J822" s="99"/>
      <c r="K822" s="71"/>
      <c r="L822" s="54" t="s">
        <v>11329</v>
      </c>
      <c r="M822" s="71"/>
      <c r="N822" s="54" t="s">
        <v>11221</v>
      </c>
      <c r="O822" s="37"/>
    </row>
    <row r="823" spans="1:15" ht="15.75" customHeight="1" x14ac:dyDescent="0.2">
      <c r="A823" s="55">
        <v>2049</v>
      </c>
      <c r="B823" s="33" t="s">
        <v>7745</v>
      </c>
      <c r="C823" s="40" t="str">
        <f>IF(ISERROR(VLOOKUP(D823,perOX!$B$1:$C$170,2,FALSE)),"",VLOOKUP(D823,perOX!$B$1:$C$170,2,FALSE))</f>
        <v/>
      </c>
      <c r="D823" s="47" t="s">
        <v>7747</v>
      </c>
      <c r="E823" s="33" t="s">
        <v>22</v>
      </c>
      <c r="F823" s="47" t="s">
        <v>7746</v>
      </c>
      <c r="G823" s="33" t="s">
        <v>20</v>
      </c>
      <c r="H823" s="33" t="s">
        <v>10536</v>
      </c>
      <c r="I823" s="42"/>
      <c r="J823" s="22"/>
      <c r="K823" s="22"/>
      <c r="L823" s="25" t="s">
        <v>10533</v>
      </c>
      <c r="M823" s="22"/>
      <c r="N823" s="71" t="s">
        <v>756</v>
      </c>
      <c r="O823" s="8"/>
    </row>
    <row r="824" spans="1:15" ht="15.75" customHeight="1" x14ac:dyDescent="0.2">
      <c r="A824" s="35">
        <v>2398</v>
      </c>
      <c r="B824" s="44" t="s">
        <v>7748</v>
      </c>
      <c r="C824" s="40" t="str">
        <f>IF(ISERROR(VLOOKUP(D824,perOX!$B$1:$C$170,2,FALSE)),"",VLOOKUP(D824,perOX!$B$1:$C$170,2,FALSE))</f>
        <v/>
      </c>
      <c r="D824" s="73" t="s">
        <v>11094</v>
      </c>
      <c r="E824" s="27" t="s">
        <v>22</v>
      </c>
      <c r="F824" s="73" t="s">
        <v>11095</v>
      </c>
      <c r="G824" s="27" t="s">
        <v>20</v>
      </c>
      <c r="H824" s="27" t="s">
        <v>11051</v>
      </c>
      <c r="I824" s="42"/>
      <c r="J824" s="22"/>
      <c r="K824" s="22"/>
      <c r="L824" s="25" t="s">
        <v>10533</v>
      </c>
      <c r="M824" s="22"/>
      <c r="N824" s="76"/>
      <c r="O824" s="8"/>
    </row>
    <row r="825" spans="1:15" ht="15.75" customHeight="1" x14ac:dyDescent="0.2">
      <c r="A825" s="35">
        <v>2391</v>
      </c>
      <c r="B825" s="44" t="s">
        <v>11083</v>
      </c>
      <c r="C825" s="40" t="str">
        <f>IF(ISERROR(VLOOKUP(D825,perOX!$B$1:$C$170,2,FALSE)),"",VLOOKUP(D825,perOX!$B$1:$C$170,2,FALSE))</f>
        <v/>
      </c>
      <c r="D825" s="73" t="s">
        <v>11084</v>
      </c>
      <c r="E825" s="27" t="s">
        <v>25</v>
      </c>
      <c r="F825" s="45">
        <v>30170</v>
      </c>
      <c r="G825" s="27" t="s">
        <v>103</v>
      </c>
      <c r="H825" s="27" t="s">
        <v>11051</v>
      </c>
      <c r="I825" s="42"/>
      <c r="J825" s="22"/>
      <c r="K825" s="22"/>
      <c r="L825" s="25" t="s">
        <v>10533</v>
      </c>
      <c r="M825" s="22"/>
      <c r="N825" s="76"/>
      <c r="O825" s="8"/>
    </row>
    <row r="826" spans="1:15" ht="15.75" customHeight="1" x14ac:dyDescent="0.2">
      <c r="A826" s="35">
        <v>2387</v>
      </c>
      <c r="B826" s="44" t="s">
        <v>11075</v>
      </c>
      <c r="C826" s="40" t="str">
        <f>IF(ISERROR(VLOOKUP(D826,perOX!$B$1:$C$170,2,FALSE)),"",VLOOKUP(D826,perOX!$B$1:$C$170,2,FALSE))</f>
        <v/>
      </c>
      <c r="D826" s="73" t="s">
        <v>11099</v>
      </c>
      <c r="E826" s="27" t="s">
        <v>22</v>
      </c>
      <c r="F826" s="73" t="s">
        <v>11076</v>
      </c>
      <c r="G826" s="27" t="s">
        <v>35</v>
      </c>
      <c r="H826" s="27" t="s">
        <v>11051</v>
      </c>
      <c r="I826" s="42"/>
      <c r="J826" s="22"/>
      <c r="K826" s="22"/>
      <c r="L826" s="25" t="s">
        <v>10533</v>
      </c>
      <c r="M826" s="22"/>
      <c r="N826" s="76"/>
      <c r="O826" s="8"/>
    </row>
    <row r="827" spans="1:15" ht="15.75" customHeight="1" x14ac:dyDescent="0.2">
      <c r="A827" s="35">
        <v>2390</v>
      </c>
      <c r="B827" s="44" t="s">
        <v>11075</v>
      </c>
      <c r="C827" s="40" t="str">
        <f>IF(ISERROR(VLOOKUP(D827,perOX!$B$1:$C$170,2,FALSE)),"",VLOOKUP(D827,perOX!$B$1:$C$170,2,FALSE))</f>
        <v/>
      </c>
      <c r="D827" s="73" t="s">
        <v>2792</v>
      </c>
      <c r="E827" s="27" t="s">
        <v>22</v>
      </c>
      <c r="F827" s="73" t="s">
        <v>11082</v>
      </c>
      <c r="G827" s="27" t="s">
        <v>30</v>
      </c>
      <c r="H827" s="27" t="s">
        <v>11051</v>
      </c>
      <c r="I827" s="42"/>
      <c r="J827" s="22"/>
      <c r="K827" s="22"/>
      <c r="L827" s="25" t="s">
        <v>10533</v>
      </c>
      <c r="M827" s="22"/>
      <c r="N827" s="76"/>
      <c r="O827" s="8"/>
    </row>
    <row r="828" spans="1:15" ht="15.75" customHeight="1" x14ac:dyDescent="0.2">
      <c r="A828" s="35">
        <v>2392</v>
      </c>
      <c r="B828" s="44" t="s">
        <v>11075</v>
      </c>
      <c r="C828" s="40" t="str">
        <f>IF(ISERROR(VLOOKUP(D828,perOX!$B$1:$C$170,2,FALSE)),"",VLOOKUP(D828,perOX!$B$1:$C$170,2,FALSE))</f>
        <v/>
      </c>
      <c r="D828" s="73" t="s">
        <v>2792</v>
      </c>
      <c r="E828" s="27" t="s">
        <v>22</v>
      </c>
      <c r="F828" s="73" t="s">
        <v>11082</v>
      </c>
      <c r="G828" s="27" t="s">
        <v>30</v>
      </c>
      <c r="H828" s="27" t="s">
        <v>11051</v>
      </c>
      <c r="I828" s="42"/>
      <c r="J828" s="22"/>
      <c r="K828" s="22"/>
      <c r="L828" s="25" t="s">
        <v>10533</v>
      </c>
      <c r="M828" s="22"/>
      <c r="N828" s="27" t="s">
        <v>3546</v>
      </c>
      <c r="O828" s="8"/>
    </row>
    <row r="829" spans="1:15" ht="15.75" customHeight="1" x14ac:dyDescent="0.2">
      <c r="A829" s="35">
        <v>2396</v>
      </c>
      <c r="B829" s="44" t="s">
        <v>11075</v>
      </c>
      <c r="C829" s="40" t="str">
        <f>IF(ISERROR(VLOOKUP(D829,perOX!$B$1:$C$170,2,FALSE)),"",VLOOKUP(D829,perOX!$B$1:$C$170,2,FALSE))</f>
        <v/>
      </c>
      <c r="D829" s="73" t="s">
        <v>11091</v>
      </c>
      <c r="E829" s="27" t="s">
        <v>11092</v>
      </c>
      <c r="F829" s="45">
        <v>2470</v>
      </c>
      <c r="G829" s="27" t="s">
        <v>23</v>
      </c>
      <c r="H829" s="27" t="s">
        <v>11051</v>
      </c>
      <c r="I829" s="42"/>
      <c r="J829" s="22"/>
      <c r="K829" s="22"/>
      <c r="L829" s="25" t="s">
        <v>10533</v>
      </c>
      <c r="M829" s="22"/>
      <c r="N829" s="76"/>
      <c r="O829" s="8"/>
    </row>
    <row r="830" spans="1:15" ht="15.75" customHeight="1" x14ac:dyDescent="0.2">
      <c r="A830" s="35">
        <v>2397</v>
      </c>
      <c r="B830" s="44" t="s">
        <v>11075</v>
      </c>
      <c r="C830" s="40" t="str">
        <f>IF(ISERROR(VLOOKUP(D830,perOX!$B$1:$C$170,2,FALSE)),"",VLOOKUP(D830,perOX!$B$1:$C$170,2,FALSE))</f>
        <v/>
      </c>
      <c r="D830" s="73" t="s">
        <v>11091</v>
      </c>
      <c r="E830" s="27" t="s">
        <v>22</v>
      </c>
      <c r="F830" s="73" t="s">
        <v>11093</v>
      </c>
      <c r="G830" s="27" t="s">
        <v>35</v>
      </c>
      <c r="H830" s="27" t="s">
        <v>11051</v>
      </c>
      <c r="I830" s="42"/>
      <c r="J830" s="22"/>
      <c r="K830" s="22"/>
      <c r="L830" s="25" t="s">
        <v>10533</v>
      </c>
      <c r="M830" s="22"/>
      <c r="N830" s="76"/>
      <c r="O830" s="8"/>
    </row>
    <row r="831" spans="1:15" ht="15.75" customHeight="1" x14ac:dyDescent="0.2">
      <c r="A831" s="35">
        <v>2401</v>
      </c>
      <c r="B831" s="44" t="s">
        <v>11075</v>
      </c>
      <c r="C831" s="40" t="str">
        <f>IF(ISERROR(VLOOKUP(D831,perOX!$B$1:$C$170,2,FALSE)),"",VLOOKUP(D831,perOX!$B$1:$C$170,2,FALSE))</f>
        <v/>
      </c>
      <c r="D831" s="73" t="s">
        <v>2792</v>
      </c>
      <c r="E831" s="27" t="s">
        <v>49</v>
      </c>
      <c r="F831" s="45">
        <v>168149</v>
      </c>
      <c r="G831" s="27" t="s">
        <v>30</v>
      </c>
      <c r="H831" s="27" t="s">
        <v>11051</v>
      </c>
      <c r="I831" s="42"/>
      <c r="J831" s="22"/>
      <c r="K831" s="22"/>
      <c r="L831" s="25" t="s">
        <v>10533</v>
      </c>
      <c r="M831" s="22"/>
      <c r="N831" s="27" t="s">
        <v>756</v>
      </c>
      <c r="O831" s="8"/>
    </row>
    <row r="832" spans="1:15" ht="15.75" customHeight="1" x14ac:dyDescent="0.2">
      <c r="A832" s="35">
        <v>2389</v>
      </c>
      <c r="B832" s="44" t="s">
        <v>11080</v>
      </c>
      <c r="C832" s="40" t="str">
        <f>IF(ISERROR(VLOOKUP(D832,perOX!$B$1:$C$170,2,FALSE)),"",VLOOKUP(D832,perOX!$B$1:$C$170,2,FALSE))</f>
        <v/>
      </c>
      <c r="D832" s="73" t="s">
        <v>2426</v>
      </c>
      <c r="E832" s="27" t="s">
        <v>11081</v>
      </c>
      <c r="F832" s="45">
        <v>11988</v>
      </c>
      <c r="G832" s="27" t="s">
        <v>35</v>
      </c>
      <c r="H832" s="27" t="s">
        <v>11051</v>
      </c>
      <c r="I832" s="42"/>
      <c r="J832" s="22"/>
      <c r="K832" s="22"/>
      <c r="L832" s="25" t="s">
        <v>10533</v>
      </c>
      <c r="M832" s="22"/>
      <c r="N832" s="76"/>
      <c r="O832" s="8"/>
    </row>
    <row r="833" spans="1:16" ht="15.75" customHeight="1" x14ac:dyDescent="0.2">
      <c r="A833" s="35">
        <v>2399</v>
      </c>
      <c r="B833" s="44" t="s">
        <v>11080</v>
      </c>
      <c r="C833" s="40" t="str">
        <f>IF(ISERROR(VLOOKUP(D833,perOX!$B$1:$C$170,2,FALSE)),"",VLOOKUP(D833,perOX!$B$1:$C$170,2,FALSE))</f>
        <v/>
      </c>
      <c r="D833" s="73" t="s">
        <v>2426</v>
      </c>
      <c r="E833" s="27" t="s">
        <v>11081</v>
      </c>
      <c r="F833" s="45">
        <v>11988</v>
      </c>
      <c r="G833" s="27" t="s">
        <v>35</v>
      </c>
      <c r="H833" s="27" t="s">
        <v>11051</v>
      </c>
      <c r="I833" s="42"/>
      <c r="J833" s="22"/>
      <c r="K833" s="22"/>
      <c r="L833" s="25" t="s">
        <v>10533</v>
      </c>
      <c r="M833" s="22"/>
      <c r="N833" s="76"/>
      <c r="O833" s="8"/>
    </row>
    <row r="834" spans="1:16" ht="15.75" customHeight="1" x14ac:dyDescent="0.2">
      <c r="A834" s="35">
        <v>2394</v>
      </c>
      <c r="B834" s="44" t="s">
        <v>11087</v>
      </c>
      <c r="C834" s="40" t="str">
        <f>IF(ISERROR(VLOOKUP(D834,perOX!$B$1:$C$170,2,FALSE)),"",VLOOKUP(D834,perOX!$B$1:$C$170,2,FALSE))</f>
        <v/>
      </c>
      <c r="D834" s="73" t="s">
        <v>11099</v>
      </c>
      <c r="E834" s="27" t="s">
        <v>22</v>
      </c>
      <c r="F834" s="73" t="s">
        <v>11088</v>
      </c>
      <c r="G834" s="27" t="s">
        <v>35</v>
      </c>
      <c r="H834" s="27" t="s">
        <v>11051</v>
      </c>
      <c r="I834" s="42"/>
      <c r="J834" s="22"/>
      <c r="K834" s="22"/>
      <c r="L834" s="25" t="s">
        <v>10533</v>
      </c>
      <c r="M834" s="22"/>
      <c r="N834" s="27" t="s">
        <v>756</v>
      </c>
      <c r="O834" s="8"/>
    </row>
    <row r="835" spans="1:16" ht="15.75" customHeight="1" x14ac:dyDescent="0.2">
      <c r="A835" s="35">
        <v>2402</v>
      </c>
      <c r="B835" s="44" t="s">
        <v>11087</v>
      </c>
      <c r="C835" s="40" t="str">
        <f>IF(ISERROR(VLOOKUP(D835,perOX!$B$1:$C$170,2,FALSE)),"",VLOOKUP(D835,perOX!$B$1:$C$170,2,FALSE))</f>
        <v/>
      </c>
      <c r="D835" s="73" t="s">
        <v>11099</v>
      </c>
      <c r="E835" s="27" t="s">
        <v>22</v>
      </c>
      <c r="F835" s="73" t="s">
        <v>11076</v>
      </c>
      <c r="G835" s="27" t="s">
        <v>30</v>
      </c>
      <c r="H835" s="27" t="s">
        <v>11051</v>
      </c>
      <c r="I835" s="42"/>
      <c r="J835" s="22"/>
      <c r="K835" s="22"/>
      <c r="L835" s="25" t="s">
        <v>10533</v>
      </c>
      <c r="M835" s="22"/>
      <c r="N835" s="76"/>
      <c r="O835" s="8"/>
    </row>
    <row r="836" spans="1:16" ht="15.75" customHeight="1" x14ac:dyDescent="0.2">
      <c r="A836" s="35">
        <v>2400</v>
      </c>
      <c r="B836" s="44" t="s">
        <v>11096</v>
      </c>
      <c r="C836" s="40" t="str">
        <f>IF(ISERROR(VLOOKUP(D836,perOX!$B$1:$C$170,2,FALSE)),"",VLOOKUP(D836,perOX!$B$1:$C$170,2,FALSE))</f>
        <v/>
      </c>
      <c r="D836" s="73" t="s">
        <v>7749</v>
      </c>
      <c r="E836" s="27" t="s">
        <v>22</v>
      </c>
      <c r="F836" s="73" t="s">
        <v>11097</v>
      </c>
      <c r="G836" s="27" t="s">
        <v>30</v>
      </c>
      <c r="H836" s="27" t="s">
        <v>11051</v>
      </c>
      <c r="I836" s="42"/>
      <c r="J836" s="22"/>
      <c r="K836" s="22"/>
      <c r="L836" s="25" t="s">
        <v>10533</v>
      </c>
      <c r="M836" s="22"/>
      <c r="N836" s="76"/>
      <c r="O836" s="8"/>
    </row>
    <row r="837" spans="1:16" ht="15.75" customHeight="1" x14ac:dyDescent="0.2">
      <c r="A837" s="35">
        <v>194</v>
      </c>
      <c r="B837" s="35" t="s">
        <v>7821</v>
      </c>
      <c r="C837" s="40" t="str">
        <f>IF(ISERROR(VLOOKUP(D837,perOX!$B$1:$C$170,2,FALSE)),"",VLOOKUP(D837,perOX!$B$1:$C$170,2,FALSE))</f>
        <v/>
      </c>
      <c r="D837" s="41" t="s">
        <v>7822</v>
      </c>
      <c r="E837" s="35" t="s">
        <v>7823</v>
      </c>
      <c r="F837" s="41"/>
      <c r="G837" s="35" t="s">
        <v>7824</v>
      </c>
      <c r="H837" s="35" t="s">
        <v>7825</v>
      </c>
      <c r="I837" s="42"/>
      <c r="J837" s="35" t="s">
        <v>7826</v>
      </c>
      <c r="K837" s="22"/>
      <c r="L837" s="35" t="s">
        <v>7827</v>
      </c>
      <c r="M837" s="35"/>
      <c r="N837" s="71"/>
      <c r="O837" s="8"/>
    </row>
    <row r="838" spans="1:16" ht="15.75" customHeight="1" x14ac:dyDescent="0.2">
      <c r="A838" s="35">
        <v>195</v>
      </c>
      <c r="B838" s="35" t="s">
        <v>7828</v>
      </c>
      <c r="C838" s="40" t="str">
        <f>IF(ISERROR(VLOOKUP(D838,perOX!$B$1:$C$170,2,FALSE)),"",VLOOKUP(D838,perOX!$B$1:$C$170,2,FALSE))</f>
        <v/>
      </c>
      <c r="D838" s="41" t="s">
        <v>7829</v>
      </c>
      <c r="E838" s="35" t="s">
        <v>7830</v>
      </c>
      <c r="F838" s="41" t="s">
        <v>7831</v>
      </c>
      <c r="G838" s="35" t="s">
        <v>7832</v>
      </c>
      <c r="H838" s="35" t="s">
        <v>7833</v>
      </c>
      <c r="I838" s="42"/>
      <c r="J838" s="22"/>
      <c r="K838" s="22"/>
      <c r="L838" s="35" t="s">
        <v>7834</v>
      </c>
      <c r="M838" s="35"/>
      <c r="N838" s="71"/>
      <c r="O838" s="8"/>
    </row>
    <row r="839" spans="1:16" ht="15.75" customHeight="1" x14ac:dyDescent="0.2">
      <c r="A839" s="35">
        <v>196</v>
      </c>
      <c r="B839" s="35" t="s">
        <v>7835</v>
      </c>
      <c r="C839" s="40" t="str">
        <f>IF(ISERROR(VLOOKUP(D839,perOX!$B$1:$C$170,2,FALSE)),"",VLOOKUP(D839,perOX!$B$1:$C$170,2,FALSE))</f>
        <v/>
      </c>
      <c r="D839" s="41" t="s">
        <v>7836</v>
      </c>
      <c r="E839" s="35" t="s">
        <v>7837</v>
      </c>
      <c r="F839" s="41" t="s">
        <v>7838</v>
      </c>
      <c r="G839" s="35" t="s">
        <v>7839</v>
      </c>
      <c r="H839" s="35" t="s">
        <v>7840</v>
      </c>
      <c r="I839" s="42"/>
      <c r="J839" s="22"/>
      <c r="K839" s="22"/>
      <c r="L839" s="35" t="s">
        <v>7841</v>
      </c>
      <c r="M839" s="35"/>
      <c r="N839" s="71"/>
      <c r="O839" s="8"/>
    </row>
    <row r="840" spans="1:16" ht="15.75" customHeight="1" x14ac:dyDescent="0.2">
      <c r="A840" s="35">
        <v>197</v>
      </c>
      <c r="B840" s="35" t="s">
        <v>7842</v>
      </c>
      <c r="C840" s="40" t="str">
        <f>IF(ISERROR(VLOOKUP(D840,perOX!$B$1:$C$170,2,FALSE)),"",VLOOKUP(D840,perOX!$B$1:$C$170,2,FALSE))</f>
        <v/>
      </c>
      <c r="D840" s="41"/>
      <c r="E840" s="35" t="s">
        <v>7843</v>
      </c>
      <c r="F840" s="41" t="s">
        <v>7844</v>
      </c>
      <c r="G840" s="35" t="s">
        <v>7845</v>
      </c>
      <c r="H840" s="35" t="s">
        <v>7846</v>
      </c>
      <c r="I840" s="46"/>
      <c r="J840" s="35"/>
      <c r="K840" s="22"/>
      <c r="L840" s="35" t="s">
        <v>7847</v>
      </c>
      <c r="M840" s="35"/>
      <c r="N840" s="71"/>
      <c r="O840" s="8"/>
    </row>
    <row r="841" spans="1:16" ht="15.75" customHeight="1" x14ac:dyDescent="0.2">
      <c r="A841" s="35">
        <v>1742</v>
      </c>
      <c r="B841" s="44" t="s">
        <v>9367</v>
      </c>
      <c r="C841" s="40" t="str">
        <f>IF(ISERROR(VLOOKUP(D841,perOX!$B$1:$C$170,2,FALSE)),"",VLOOKUP(D841,perOX!$B$1:$C$170,2,FALSE))</f>
        <v/>
      </c>
      <c r="D841" s="47" t="s">
        <v>6337</v>
      </c>
      <c r="E841" s="27" t="s">
        <v>49</v>
      </c>
      <c r="F841" s="45">
        <v>398845</v>
      </c>
      <c r="G841" s="27" t="s">
        <v>30</v>
      </c>
      <c r="H841" s="27" t="s">
        <v>8913</v>
      </c>
      <c r="I841" s="105">
        <v>41981</v>
      </c>
      <c r="J841" s="22"/>
      <c r="K841" s="22"/>
      <c r="L841" s="22" t="s">
        <v>9402</v>
      </c>
      <c r="M841" s="22"/>
      <c r="N841" s="44" t="s">
        <v>9368</v>
      </c>
      <c r="O841" s="58" t="s">
        <v>127</v>
      </c>
    </row>
    <row r="842" spans="1:16" ht="15.75" customHeight="1" x14ac:dyDescent="0.2">
      <c r="A842" s="35">
        <v>1771</v>
      </c>
      <c r="B842" s="44" t="s">
        <v>9367</v>
      </c>
      <c r="C842" s="40" t="str">
        <f>IF(ISERROR(VLOOKUP(D842,perOX!$B$1:$C$170,2,FALSE)),"",VLOOKUP(D842,perOX!$B$1:$C$170,2,FALSE))</f>
        <v/>
      </c>
      <c r="D842" s="47" t="s">
        <v>6337</v>
      </c>
      <c r="E842" s="27" t="s">
        <v>49</v>
      </c>
      <c r="F842" s="45">
        <v>398845</v>
      </c>
      <c r="G842" s="27" t="s">
        <v>30</v>
      </c>
      <c r="H842" s="27" t="s">
        <v>8913</v>
      </c>
      <c r="I842" s="42"/>
      <c r="J842" s="22"/>
      <c r="K842" s="22"/>
      <c r="L842" s="24" t="s">
        <v>10297</v>
      </c>
      <c r="M842" s="24"/>
      <c r="N842" s="71"/>
      <c r="O842" s="8"/>
    </row>
    <row r="843" spans="1:16" ht="15.75" customHeight="1" x14ac:dyDescent="0.2">
      <c r="A843" s="35">
        <v>1374</v>
      </c>
      <c r="B843" s="35" t="s">
        <v>7750</v>
      </c>
      <c r="C843" s="40" t="str">
        <f>IF(ISERROR(VLOOKUP(D843,perOX!$B$1:$C$170,2,FALSE)),"",VLOOKUP(D843,perOX!$B$1:$C$170,2,FALSE))</f>
        <v/>
      </c>
      <c r="D843" s="43" t="s">
        <v>9024</v>
      </c>
      <c r="E843" s="35" t="s">
        <v>22</v>
      </c>
      <c r="F843" s="41" t="s">
        <v>7751</v>
      </c>
      <c r="G843" s="35" t="s">
        <v>23</v>
      </c>
      <c r="H843" s="24" t="s">
        <v>9017</v>
      </c>
      <c r="I843" s="46" t="s">
        <v>5516</v>
      </c>
      <c r="J843" s="35" t="s">
        <v>5517</v>
      </c>
      <c r="K843" s="22"/>
      <c r="L843" s="22" t="s">
        <v>8915</v>
      </c>
      <c r="M843" s="22"/>
      <c r="N843" s="71"/>
      <c r="O843" s="8"/>
    </row>
    <row r="844" spans="1:16" ht="15.75" customHeight="1" x14ac:dyDescent="0.2">
      <c r="A844" s="35">
        <v>1490</v>
      </c>
      <c r="B844" s="35" t="s">
        <v>7752</v>
      </c>
      <c r="C844" s="40" t="str">
        <f>IF(ISERROR(VLOOKUP(D844,perOX!$B$1:$C$170,2,FALSE)),"",VLOOKUP(D844,perOX!$B$1:$C$170,2,FALSE))</f>
        <v/>
      </c>
      <c r="D844" s="41" t="s">
        <v>875</v>
      </c>
      <c r="E844" s="35" t="s">
        <v>22</v>
      </c>
      <c r="F844" s="41" t="s">
        <v>7753</v>
      </c>
      <c r="G844" s="35" t="s">
        <v>20</v>
      </c>
      <c r="H844" s="24" t="s">
        <v>9053</v>
      </c>
      <c r="I844" s="46" t="s">
        <v>5516</v>
      </c>
      <c r="J844" s="35">
        <v>98</v>
      </c>
      <c r="K844" s="22"/>
      <c r="L844" s="22" t="s">
        <v>8915</v>
      </c>
      <c r="M844" s="22"/>
      <c r="N844" s="71"/>
      <c r="O844" s="8"/>
    </row>
    <row r="845" spans="1:16" ht="15.75" customHeight="1" x14ac:dyDescent="0.2">
      <c r="A845" s="67">
        <v>2406</v>
      </c>
      <c r="B845" s="44" t="s">
        <v>11105</v>
      </c>
      <c r="C845" s="40" t="str">
        <f>IF(ISERROR(VLOOKUP(D845,perOX!$B$1:$C$170,2,FALSE)),"",VLOOKUP(D845,perOX!$B$1:$C$170,2,FALSE))</f>
        <v/>
      </c>
      <c r="D845" s="113" t="s">
        <v>2857</v>
      </c>
      <c r="E845" s="27" t="s">
        <v>62</v>
      </c>
      <c r="F845" s="45">
        <v>3510</v>
      </c>
      <c r="G845" s="27" t="s">
        <v>35</v>
      </c>
      <c r="H845" s="27" t="s">
        <v>11051</v>
      </c>
      <c r="I845" s="69"/>
      <c r="J845" s="69"/>
      <c r="K845" s="22"/>
      <c r="L845" s="25" t="s">
        <v>10533</v>
      </c>
      <c r="M845" s="22"/>
      <c r="N845" s="22"/>
      <c r="O845" s="37"/>
    </row>
    <row r="846" spans="1:16" ht="15.75" customHeight="1" x14ac:dyDescent="0.2">
      <c r="A846" s="67">
        <v>2407</v>
      </c>
      <c r="B846" s="44" t="s">
        <v>11105</v>
      </c>
      <c r="C846" s="40" t="str">
        <f>IF(ISERROR(VLOOKUP(D846,perOX!$B$1:$C$170,2,FALSE)),"",VLOOKUP(D846,perOX!$B$1:$C$170,2,FALSE))</f>
        <v/>
      </c>
      <c r="D846" s="113" t="s">
        <v>2857</v>
      </c>
      <c r="E846" s="27" t="s">
        <v>62</v>
      </c>
      <c r="F846" s="45">
        <v>3510</v>
      </c>
      <c r="G846" s="27" t="s">
        <v>35</v>
      </c>
      <c r="H846" s="27" t="s">
        <v>11051</v>
      </c>
      <c r="I846" s="69"/>
      <c r="J846" s="69"/>
      <c r="K846" s="22"/>
      <c r="L846" s="25" t="s">
        <v>10533</v>
      </c>
      <c r="M846" s="22"/>
      <c r="N846" s="22"/>
      <c r="O846" s="37"/>
    </row>
    <row r="847" spans="1:16" ht="15.75" customHeight="1" x14ac:dyDescent="0.2">
      <c r="A847" s="67">
        <v>2408</v>
      </c>
      <c r="B847" s="44" t="s">
        <v>11105</v>
      </c>
      <c r="C847" s="40" t="str">
        <f>IF(ISERROR(VLOOKUP(D847,perOX!$B$1:$C$170,2,FALSE)),"",VLOOKUP(D847,perOX!$B$1:$C$170,2,FALSE))</f>
        <v/>
      </c>
      <c r="D847" s="113" t="s">
        <v>2857</v>
      </c>
      <c r="E847" s="27" t="s">
        <v>62</v>
      </c>
      <c r="F847" s="45">
        <v>3510</v>
      </c>
      <c r="G847" s="27" t="s">
        <v>35</v>
      </c>
      <c r="H847" s="27" t="s">
        <v>11051</v>
      </c>
      <c r="I847" s="69"/>
      <c r="J847" s="69"/>
      <c r="K847" s="22"/>
      <c r="L847" s="25" t="s">
        <v>10533</v>
      </c>
      <c r="M847" s="22"/>
      <c r="N847" s="22"/>
      <c r="O847" s="37"/>
      <c r="P847" s="11"/>
    </row>
    <row r="848" spans="1:16" ht="15.75" customHeight="1" x14ac:dyDescent="0.2">
      <c r="A848" s="67">
        <v>2412</v>
      </c>
      <c r="B848" s="44" t="s">
        <v>11105</v>
      </c>
      <c r="C848" s="40" t="str">
        <f>IF(ISERROR(VLOOKUP(D848,perOX!$B$1:$C$170,2,FALSE)),"",VLOOKUP(D848,perOX!$B$1:$C$170,2,FALSE))</f>
        <v/>
      </c>
      <c r="D848" s="113" t="s">
        <v>2857</v>
      </c>
      <c r="E848" s="27" t="s">
        <v>62</v>
      </c>
      <c r="F848" s="45">
        <v>3510</v>
      </c>
      <c r="G848" s="27" t="s">
        <v>35</v>
      </c>
      <c r="H848" s="27" t="s">
        <v>11051</v>
      </c>
      <c r="I848" s="69"/>
      <c r="J848" s="69"/>
      <c r="K848" s="22"/>
      <c r="L848" s="25" t="s">
        <v>10533</v>
      </c>
      <c r="M848" s="22"/>
      <c r="N848" s="22"/>
      <c r="O848" s="37"/>
    </row>
    <row r="849" spans="1:15" ht="15.75" customHeight="1" x14ac:dyDescent="0.2">
      <c r="A849" s="35">
        <v>168</v>
      </c>
      <c r="B849" s="35" t="s">
        <v>7755</v>
      </c>
      <c r="C849" s="40" t="str">
        <f>IF(ISERROR(VLOOKUP(D849,perOX!$B$1:$C$170,2,FALSE)),"",VLOOKUP(D849,perOX!$B$1:$C$170,2,FALSE))</f>
        <v/>
      </c>
      <c r="D849" s="41" t="s">
        <v>7756</v>
      </c>
      <c r="E849" s="35" t="s">
        <v>7757</v>
      </c>
      <c r="F849" s="41" t="s">
        <v>7758</v>
      </c>
      <c r="G849" s="35" t="s">
        <v>7759</v>
      </c>
      <c r="H849" s="35" t="s">
        <v>7760</v>
      </c>
      <c r="I849" s="42"/>
      <c r="J849" s="22"/>
      <c r="K849" s="22"/>
      <c r="L849" s="35" t="s">
        <v>7761</v>
      </c>
      <c r="M849" s="35"/>
      <c r="N849" s="71"/>
      <c r="O849" s="8"/>
    </row>
    <row r="850" spans="1:15" ht="15.75" customHeight="1" x14ac:dyDescent="0.2">
      <c r="A850" s="35">
        <v>2395</v>
      </c>
      <c r="B850" s="44" t="s">
        <v>11089</v>
      </c>
      <c r="C850" s="40" t="str">
        <f>IF(ISERROR(VLOOKUP(D850,perOX!$B$1:$C$170,2,FALSE)),"",VLOOKUP(D850,perOX!$B$1:$C$170,2,FALSE))</f>
        <v/>
      </c>
      <c r="D850" s="73" t="s">
        <v>11100</v>
      </c>
      <c r="E850" s="27" t="s">
        <v>22</v>
      </c>
      <c r="F850" s="73" t="s">
        <v>11090</v>
      </c>
      <c r="G850" s="27" t="s">
        <v>35</v>
      </c>
      <c r="H850" s="27" t="s">
        <v>11051</v>
      </c>
      <c r="I850" s="42"/>
      <c r="J850" s="22"/>
      <c r="K850" s="22"/>
      <c r="L850" s="25" t="s">
        <v>10533</v>
      </c>
      <c r="M850" s="22"/>
      <c r="N850" s="76"/>
      <c r="O850" s="8"/>
    </row>
    <row r="851" spans="1:15" ht="15.75" customHeight="1" x14ac:dyDescent="0.2">
      <c r="A851" s="35">
        <v>169</v>
      </c>
      <c r="B851" s="35" t="s">
        <v>7762</v>
      </c>
      <c r="C851" s="40" t="str">
        <f>IF(ISERROR(VLOOKUP(D851,perOX!$B$1:$C$170,2,FALSE)),"",VLOOKUP(D851,perOX!$B$1:$C$170,2,FALSE))</f>
        <v/>
      </c>
      <c r="D851" s="41" t="s">
        <v>7763</v>
      </c>
      <c r="E851" s="35" t="s">
        <v>7764</v>
      </c>
      <c r="F851" s="41" t="s">
        <v>7765</v>
      </c>
      <c r="G851" s="35" t="s">
        <v>7766</v>
      </c>
      <c r="H851" s="35" t="s">
        <v>7767</v>
      </c>
      <c r="I851" s="42"/>
      <c r="J851" s="22"/>
      <c r="K851" s="22"/>
      <c r="L851" s="35" t="s">
        <v>7768</v>
      </c>
      <c r="M851" s="35"/>
      <c r="N851" s="71"/>
      <c r="O851" s="8"/>
    </row>
    <row r="852" spans="1:15" ht="15.75" customHeight="1" x14ac:dyDescent="0.2">
      <c r="A852" s="67">
        <v>2409</v>
      </c>
      <c r="B852" s="44" t="s">
        <v>11106</v>
      </c>
      <c r="C852" s="40" t="str">
        <f>IF(ISERROR(VLOOKUP(D852,perOX!$B$1:$C$170,2,FALSE)),"",VLOOKUP(D852,perOX!$B$1:$C$170,2,FALSE))</f>
        <v/>
      </c>
      <c r="D852" s="73" t="s">
        <v>2839</v>
      </c>
      <c r="E852" s="27" t="s">
        <v>22</v>
      </c>
      <c r="F852" s="73" t="s">
        <v>11107</v>
      </c>
      <c r="G852" s="27" t="s">
        <v>35</v>
      </c>
      <c r="H852" s="27" t="s">
        <v>11051</v>
      </c>
      <c r="I852" s="69"/>
      <c r="J852" s="69"/>
      <c r="K852" s="22"/>
      <c r="L852" s="25" t="s">
        <v>10533</v>
      </c>
      <c r="M852" s="22"/>
      <c r="N852" s="22"/>
      <c r="O852" s="37"/>
    </row>
    <row r="853" spans="1:15" ht="15.75" customHeight="1" x14ac:dyDescent="0.2">
      <c r="A853" s="67">
        <v>2417</v>
      </c>
      <c r="B853" s="44" t="s">
        <v>11106</v>
      </c>
      <c r="C853" s="40" t="str">
        <f>IF(ISERROR(VLOOKUP(D853,perOX!$B$1:$C$170,2,FALSE)),"",VLOOKUP(D853,perOX!$B$1:$C$170,2,FALSE))</f>
        <v/>
      </c>
      <c r="D853" s="113"/>
      <c r="E853" s="27" t="s">
        <v>62</v>
      </c>
      <c r="F853" s="45">
        <v>3521</v>
      </c>
      <c r="G853" s="27" t="s">
        <v>30</v>
      </c>
      <c r="H853" s="27" t="s">
        <v>11051</v>
      </c>
      <c r="I853" s="69"/>
      <c r="J853" s="69"/>
      <c r="K853" s="22"/>
      <c r="L853" s="25" t="s">
        <v>10533</v>
      </c>
      <c r="M853" s="22"/>
      <c r="N853" s="22"/>
      <c r="O853" s="37"/>
    </row>
    <row r="854" spans="1:15" ht="15.75" customHeight="1" x14ac:dyDescent="0.2">
      <c r="A854" s="35">
        <v>1377</v>
      </c>
      <c r="B854" s="35" t="s">
        <v>7769</v>
      </c>
      <c r="C854" s="40" t="str">
        <f>IF(ISERROR(VLOOKUP(D854,perOX!$B$1:$C$170,2,FALSE)),"",VLOOKUP(D854,perOX!$B$1:$C$170,2,FALSE))</f>
        <v/>
      </c>
      <c r="D854" s="41" t="s">
        <v>7770</v>
      </c>
      <c r="E854" s="35" t="s">
        <v>18</v>
      </c>
      <c r="F854" s="41" t="s">
        <v>7771</v>
      </c>
      <c r="G854" s="35" t="s">
        <v>20</v>
      </c>
      <c r="H854" s="24" t="s">
        <v>9017</v>
      </c>
      <c r="I854" s="42"/>
      <c r="J854" s="35">
        <v>98</v>
      </c>
      <c r="K854" s="22"/>
      <c r="L854" s="22" t="s">
        <v>8915</v>
      </c>
      <c r="M854" s="22"/>
      <c r="N854" s="71"/>
      <c r="O854" s="8"/>
    </row>
    <row r="855" spans="1:15" ht="15.75" customHeight="1" x14ac:dyDescent="0.2">
      <c r="A855" s="67">
        <v>2438</v>
      </c>
      <c r="B855" s="44" t="s">
        <v>11131</v>
      </c>
      <c r="C855" s="40" t="str">
        <f>IF(ISERROR(VLOOKUP(D855,perOX!$B$1:$C$170,2,FALSE)),"",VLOOKUP(D855,perOX!$B$1:$C$170,2,FALSE))</f>
        <v/>
      </c>
      <c r="D855" s="73" t="s">
        <v>2863</v>
      </c>
      <c r="E855" s="27" t="s">
        <v>4213</v>
      </c>
      <c r="F855" s="73" t="s">
        <v>11132</v>
      </c>
      <c r="G855" s="27" t="s">
        <v>247</v>
      </c>
      <c r="H855" s="27" t="s">
        <v>11116</v>
      </c>
      <c r="I855" s="69"/>
      <c r="J855" s="69"/>
      <c r="K855" s="22"/>
      <c r="L855" s="25" t="s">
        <v>10533</v>
      </c>
      <c r="M855" s="22"/>
      <c r="N855" s="22"/>
      <c r="O855" s="37"/>
    </row>
    <row r="856" spans="1:15" ht="15.75" customHeight="1" x14ac:dyDescent="0.2">
      <c r="A856" s="67">
        <v>2429</v>
      </c>
      <c r="B856" s="44" t="s">
        <v>11125</v>
      </c>
      <c r="C856" s="40" t="str">
        <f>IF(ISERROR(VLOOKUP(D856,perOX!$B$1:$C$170,2,FALSE)),"",VLOOKUP(D856,perOX!$B$1:$C$170,2,FALSE))</f>
        <v/>
      </c>
      <c r="D856" s="113" t="s">
        <v>11346</v>
      </c>
      <c r="E856" s="27" t="s">
        <v>62</v>
      </c>
      <c r="F856" s="45">
        <v>3814</v>
      </c>
      <c r="G856" s="27" t="s">
        <v>30</v>
      </c>
      <c r="H856" s="27" t="s">
        <v>11116</v>
      </c>
      <c r="I856" s="69"/>
      <c r="J856" s="69"/>
      <c r="K856" s="22"/>
      <c r="L856" s="25" t="s">
        <v>10533</v>
      </c>
      <c r="M856" s="22"/>
      <c r="N856" s="22"/>
      <c r="O856" s="37"/>
    </row>
    <row r="857" spans="1:15" ht="15.75" customHeight="1" x14ac:dyDescent="0.2">
      <c r="A857" s="67">
        <v>2420</v>
      </c>
      <c r="B857" s="44" t="s">
        <v>11115</v>
      </c>
      <c r="C857" s="40" t="str">
        <f>IF(ISERROR(VLOOKUP(D857,perOX!$B$1:$C$170,2,FALSE)),"",VLOOKUP(D857,perOX!$B$1:$C$170,2,FALSE))</f>
        <v/>
      </c>
      <c r="D857" s="113"/>
      <c r="E857" s="27" t="s">
        <v>62</v>
      </c>
      <c r="F857" s="45">
        <v>3814</v>
      </c>
      <c r="G857" s="27" t="s">
        <v>35</v>
      </c>
      <c r="H857" s="27" t="s">
        <v>11116</v>
      </c>
      <c r="I857" s="69"/>
      <c r="J857" s="69"/>
      <c r="K857" s="22"/>
      <c r="L857" s="25" t="s">
        <v>10533</v>
      </c>
      <c r="M857" s="22"/>
      <c r="N857" s="22"/>
      <c r="O857" s="37"/>
    </row>
    <row r="858" spans="1:15" ht="15.75" customHeight="1" x14ac:dyDescent="0.2">
      <c r="A858" s="67">
        <v>2443</v>
      </c>
      <c r="B858" s="44" t="s">
        <v>11136</v>
      </c>
      <c r="C858" s="40" t="str">
        <f>IF(ISERROR(VLOOKUP(D858,perOX!$B$1:$C$170,2,FALSE)),"",VLOOKUP(D858,perOX!$B$1:$C$170,2,FALSE))</f>
        <v/>
      </c>
      <c r="D858" s="73" t="s">
        <v>505</v>
      </c>
      <c r="E858" s="27" t="s">
        <v>49</v>
      </c>
      <c r="F858" s="45">
        <v>219789</v>
      </c>
      <c r="G858" s="27" t="s">
        <v>23</v>
      </c>
      <c r="H858" s="27" t="s">
        <v>11116</v>
      </c>
      <c r="I858" s="69"/>
      <c r="J858" s="69"/>
      <c r="K858" s="22"/>
      <c r="L858" s="25" t="s">
        <v>10533</v>
      </c>
      <c r="M858" s="22"/>
      <c r="N858" s="22"/>
      <c r="O858" s="37"/>
    </row>
    <row r="859" spans="1:15" ht="15.75" customHeight="1" x14ac:dyDescent="0.2">
      <c r="A859" s="67">
        <v>2451</v>
      </c>
      <c r="B859" s="44" t="s">
        <v>11136</v>
      </c>
      <c r="C859" s="40" t="str">
        <f>IF(ISERROR(VLOOKUP(D859,perOX!$B$1:$C$170,2,FALSE)),"",VLOOKUP(D859,perOX!$B$1:$C$170,2,FALSE))</f>
        <v/>
      </c>
      <c r="D859" s="73" t="s">
        <v>505</v>
      </c>
      <c r="E859" s="27" t="s">
        <v>49</v>
      </c>
      <c r="F859" s="45">
        <v>219789</v>
      </c>
      <c r="G859" s="27" t="s">
        <v>23</v>
      </c>
      <c r="H859" s="27" t="s">
        <v>11116</v>
      </c>
      <c r="I859" s="69"/>
      <c r="J859" s="69"/>
      <c r="K859" s="22"/>
      <c r="L859" s="25" t="s">
        <v>10533</v>
      </c>
      <c r="M859" s="22"/>
      <c r="N859" s="22"/>
      <c r="O859" s="37"/>
    </row>
    <row r="860" spans="1:15" ht="15.75" customHeight="1" x14ac:dyDescent="0.2">
      <c r="A860" s="67">
        <v>2453</v>
      </c>
      <c r="B860" s="44" t="s">
        <v>11136</v>
      </c>
      <c r="C860" s="40" t="str">
        <f>IF(ISERROR(VLOOKUP(D860,perOX!$B$1:$C$170,2,FALSE)),"",VLOOKUP(D860,perOX!$B$1:$C$170,2,FALSE))</f>
        <v/>
      </c>
      <c r="D860" s="73" t="s">
        <v>505</v>
      </c>
      <c r="E860" s="27" t="s">
        <v>49</v>
      </c>
      <c r="F860" s="45">
        <v>219789</v>
      </c>
      <c r="G860" s="27" t="s">
        <v>23</v>
      </c>
      <c r="H860" s="27" t="s">
        <v>11116</v>
      </c>
      <c r="I860" s="69"/>
      <c r="J860" s="69"/>
      <c r="K860" s="22"/>
      <c r="L860" s="25" t="s">
        <v>10533</v>
      </c>
      <c r="M860" s="22"/>
      <c r="N860" s="22"/>
      <c r="O860" s="37"/>
    </row>
    <row r="861" spans="1:15" ht="15.75" customHeight="1" x14ac:dyDescent="0.2">
      <c r="A861" s="67">
        <v>2454</v>
      </c>
      <c r="B861" s="44" t="s">
        <v>11136</v>
      </c>
      <c r="C861" s="40" t="str">
        <f>IF(ISERROR(VLOOKUP(D861,perOX!$B$1:$C$170,2,FALSE)),"",VLOOKUP(D861,perOX!$B$1:$C$170,2,FALSE))</f>
        <v/>
      </c>
      <c r="D861" s="73" t="s">
        <v>505</v>
      </c>
      <c r="E861" s="27" t="s">
        <v>49</v>
      </c>
      <c r="F861" s="45">
        <v>219789</v>
      </c>
      <c r="G861" s="27" t="s">
        <v>23</v>
      </c>
      <c r="H861" s="27" t="s">
        <v>11116</v>
      </c>
      <c r="I861" s="69"/>
      <c r="J861" s="69"/>
      <c r="K861" s="22"/>
      <c r="L861" s="25" t="s">
        <v>10533</v>
      </c>
      <c r="M861" s="22"/>
      <c r="N861" s="22"/>
      <c r="O861" s="37"/>
    </row>
    <row r="862" spans="1:15" ht="15.75" customHeight="1" x14ac:dyDescent="0.2">
      <c r="A862" s="67">
        <v>2455</v>
      </c>
      <c r="B862" s="44" t="s">
        <v>11136</v>
      </c>
      <c r="C862" s="40" t="str">
        <f>IF(ISERROR(VLOOKUP(D862,perOX!$B$1:$C$170,2,FALSE)),"",VLOOKUP(D862,perOX!$B$1:$C$170,2,FALSE))</f>
        <v/>
      </c>
      <c r="D862" s="73" t="s">
        <v>505</v>
      </c>
      <c r="E862" s="27" t="s">
        <v>49</v>
      </c>
      <c r="F862" s="45">
        <v>219789</v>
      </c>
      <c r="G862" s="27" t="s">
        <v>23</v>
      </c>
      <c r="H862" s="27" t="s">
        <v>11116</v>
      </c>
      <c r="I862" s="69"/>
      <c r="J862" s="69"/>
      <c r="K862" s="22"/>
      <c r="L862" s="25" t="s">
        <v>10533</v>
      </c>
      <c r="M862" s="22"/>
      <c r="N862" s="22"/>
      <c r="O862" s="37"/>
    </row>
    <row r="863" spans="1:15" ht="15.75" customHeight="1" x14ac:dyDescent="0.2">
      <c r="A863" s="67">
        <v>2457</v>
      </c>
      <c r="B863" s="44" t="s">
        <v>11136</v>
      </c>
      <c r="C863" s="40" t="str">
        <f>IF(ISERROR(VLOOKUP(D863,perOX!$B$1:$C$170,2,FALSE)),"",VLOOKUP(D863,perOX!$B$1:$C$170,2,FALSE))</f>
        <v/>
      </c>
      <c r="D863" s="73" t="s">
        <v>505</v>
      </c>
      <c r="E863" s="27" t="s">
        <v>22</v>
      </c>
      <c r="F863" s="73" t="s">
        <v>11147</v>
      </c>
      <c r="G863" s="27" t="s">
        <v>23</v>
      </c>
      <c r="H863" s="27" t="s">
        <v>11116</v>
      </c>
      <c r="I863" s="69"/>
      <c r="J863" s="69"/>
      <c r="K863" s="22"/>
      <c r="L863" s="25" t="s">
        <v>10533</v>
      </c>
      <c r="M863" s="22"/>
      <c r="N863" s="22"/>
      <c r="O863" s="37"/>
    </row>
    <row r="864" spans="1:15" ht="15.75" customHeight="1" x14ac:dyDescent="0.2">
      <c r="A864" s="67">
        <v>2466</v>
      </c>
      <c r="B864" s="44" t="s">
        <v>11136</v>
      </c>
      <c r="C864" s="40" t="str">
        <f>IF(ISERROR(VLOOKUP(D864,perOX!$B$1:$C$170,2,FALSE)),"",VLOOKUP(D864,perOX!$B$1:$C$170,2,FALSE))</f>
        <v/>
      </c>
      <c r="D864" s="73" t="s">
        <v>505</v>
      </c>
      <c r="E864" s="27" t="s">
        <v>22</v>
      </c>
      <c r="F864" s="73" t="s">
        <v>11147</v>
      </c>
      <c r="G864" s="27" t="s">
        <v>73</v>
      </c>
      <c r="H864" s="27" t="s">
        <v>11116</v>
      </c>
      <c r="I864" s="69"/>
      <c r="J864" s="69"/>
      <c r="K864" s="22"/>
      <c r="L864" s="25" t="s">
        <v>10533</v>
      </c>
      <c r="M864" s="22"/>
      <c r="N864" s="22"/>
      <c r="O864" s="37"/>
    </row>
    <row r="865" spans="1:16" ht="15.75" customHeight="1" x14ac:dyDescent="0.2">
      <c r="A865" s="55">
        <v>2133</v>
      </c>
      <c r="B865" s="33" t="s">
        <v>7772</v>
      </c>
      <c r="C865" s="40" t="str">
        <f>IF(ISERROR(VLOOKUP(D865,perOX!$B$1:$C$170,2,FALSE)),"",VLOOKUP(D865,perOX!$B$1:$C$170,2,FALSE))</f>
        <v/>
      </c>
      <c r="D865" s="47" t="s">
        <v>7773</v>
      </c>
      <c r="E865" s="33" t="s">
        <v>49</v>
      </c>
      <c r="F865" s="47">
        <v>302279</v>
      </c>
      <c r="G865" s="33" t="s">
        <v>74</v>
      </c>
      <c r="H865" s="33" t="s">
        <v>10711</v>
      </c>
      <c r="I865" s="42"/>
      <c r="J865" s="22"/>
      <c r="K865" s="22"/>
      <c r="L865" s="25" t="s">
        <v>10533</v>
      </c>
      <c r="M865" s="22"/>
      <c r="N865" s="71"/>
      <c r="O865" s="8"/>
    </row>
    <row r="866" spans="1:16" ht="15.75" customHeight="1" x14ac:dyDescent="0.2">
      <c r="A866" s="35">
        <v>1331</v>
      </c>
      <c r="B866" s="24" t="s">
        <v>8950</v>
      </c>
      <c r="C866" s="40" t="str">
        <f>IF(ISERROR(VLOOKUP(D866,perOX!$B$1:$C$170,2,FALSE)),"",VLOOKUP(D866,perOX!$B$1:$C$170,2,FALSE))</f>
        <v/>
      </c>
      <c r="D866" s="41"/>
      <c r="E866" s="35"/>
      <c r="F866" s="41"/>
      <c r="G866" s="24" t="s">
        <v>37</v>
      </c>
      <c r="H866" s="24" t="s">
        <v>8949</v>
      </c>
      <c r="I866" s="42"/>
      <c r="J866" s="22"/>
      <c r="K866" s="22"/>
      <c r="L866" s="22" t="s">
        <v>8936</v>
      </c>
      <c r="M866" s="22"/>
      <c r="N866" s="71"/>
      <c r="O866" s="8"/>
    </row>
    <row r="867" spans="1:16" ht="15.75" customHeight="1" x14ac:dyDescent="0.2">
      <c r="A867" s="35">
        <v>198</v>
      </c>
      <c r="B867" s="35" t="s">
        <v>7848</v>
      </c>
      <c r="C867" s="40" t="str">
        <f>IF(ISERROR(VLOOKUP(D867,perOX!$B$1:$C$170,2,FALSE)),"",VLOOKUP(D867,perOX!$B$1:$C$170,2,FALSE))</f>
        <v/>
      </c>
      <c r="D867" s="43" t="s">
        <v>7849</v>
      </c>
      <c r="E867" s="35" t="s">
        <v>7850</v>
      </c>
      <c r="F867" s="41" t="s">
        <v>7851</v>
      </c>
      <c r="G867" s="35" t="s">
        <v>7852</v>
      </c>
      <c r="H867" s="35" t="s">
        <v>7853</v>
      </c>
      <c r="I867" s="46"/>
      <c r="J867" s="35"/>
      <c r="K867" s="22"/>
      <c r="L867" s="35" t="s">
        <v>7854</v>
      </c>
      <c r="M867" s="35"/>
      <c r="N867" s="71"/>
      <c r="O867" s="8"/>
    </row>
    <row r="868" spans="1:16" ht="15.75" customHeight="1" x14ac:dyDescent="0.2">
      <c r="A868" s="35">
        <v>199</v>
      </c>
      <c r="B868" s="35" t="s">
        <v>7855</v>
      </c>
      <c r="C868" s="40" t="str">
        <f>IF(ISERROR(VLOOKUP(D868,perOX!$B$1:$C$170,2,FALSE)),"",VLOOKUP(D868,perOX!$B$1:$C$170,2,FALSE))</f>
        <v/>
      </c>
      <c r="D868" s="41" t="s">
        <v>7856</v>
      </c>
      <c r="E868" s="35" t="s">
        <v>7857</v>
      </c>
      <c r="F868" s="41" t="s">
        <v>7858</v>
      </c>
      <c r="G868" s="35" t="s">
        <v>7859</v>
      </c>
      <c r="H868" s="35" t="s">
        <v>7860</v>
      </c>
      <c r="I868" s="42"/>
      <c r="J868" s="22"/>
      <c r="K868" s="22"/>
      <c r="L868" s="35" t="s">
        <v>7861</v>
      </c>
      <c r="M868" s="35"/>
      <c r="N868" s="71"/>
      <c r="O868" s="8"/>
    </row>
    <row r="869" spans="1:16" ht="15.75" customHeight="1" x14ac:dyDescent="0.2">
      <c r="A869" s="35">
        <v>1819</v>
      </c>
      <c r="B869" s="44" t="s">
        <v>11160</v>
      </c>
      <c r="C869" s="40" t="str">
        <f>IF(ISERROR(VLOOKUP(D869,perOX!$B$1:$C$170,2,FALSE)),"",VLOOKUP(D869,perOX!$B$1:$C$170,2,FALSE))</f>
        <v/>
      </c>
      <c r="D869" s="108" t="s">
        <v>11162</v>
      </c>
      <c r="E869" s="27" t="s">
        <v>22</v>
      </c>
      <c r="F869" s="45">
        <v>430021</v>
      </c>
      <c r="G869" s="54" t="s">
        <v>1211</v>
      </c>
      <c r="H869" s="54" t="s">
        <v>3413</v>
      </c>
      <c r="I869" s="46"/>
      <c r="J869" s="22"/>
      <c r="K869" s="25" t="s">
        <v>3413</v>
      </c>
      <c r="L869" s="25" t="s">
        <v>11180</v>
      </c>
      <c r="M869" s="22"/>
      <c r="N869" s="71"/>
      <c r="O869" s="8"/>
    </row>
    <row r="870" spans="1:16" ht="15.75" customHeight="1" x14ac:dyDescent="0.2">
      <c r="A870" s="67">
        <v>2425</v>
      </c>
      <c r="B870" s="44" t="s">
        <v>2868</v>
      </c>
      <c r="C870" s="40" t="str">
        <f>IF(ISERROR(VLOOKUP(D870,perOX!$B$1:$C$170,2,FALSE)),"",VLOOKUP(D870,perOX!$B$1:$C$170,2,FALSE))</f>
        <v/>
      </c>
      <c r="D870" s="73" t="s">
        <v>2872</v>
      </c>
      <c r="E870" s="27" t="s">
        <v>22</v>
      </c>
      <c r="F870" s="73" t="s">
        <v>9807</v>
      </c>
      <c r="G870" s="27" t="s">
        <v>30</v>
      </c>
      <c r="H870" s="27" t="s">
        <v>11116</v>
      </c>
      <c r="I870" s="69"/>
      <c r="J870" s="69"/>
      <c r="K870" s="22"/>
      <c r="L870" s="25" t="s">
        <v>10533</v>
      </c>
      <c r="M870" s="22"/>
      <c r="N870" s="22"/>
      <c r="O870" s="37"/>
    </row>
    <row r="871" spans="1:16" ht="15.75" customHeight="1" x14ac:dyDescent="0.2">
      <c r="A871" s="67">
        <v>2428</v>
      </c>
      <c r="B871" s="44" t="s">
        <v>2868</v>
      </c>
      <c r="C871" s="40" t="str">
        <f>IF(ISERROR(VLOOKUP(D871,perOX!$B$1:$C$170,2,FALSE)),"",VLOOKUP(D871,perOX!$B$1:$C$170,2,FALSE))</f>
        <v/>
      </c>
      <c r="D871" s="73" t="s">
        <v>2872</v>
      </c>
      <c r="E871" s="27" t="s">
        <v>62</v>
      </c>
      <c r="F871" s="45">
        <v>4160</v>
      </c>
      <c r="G871" s="27" t="s">
        <v>30</v>
      </c>
      <c r="H871" s="27" t="s">
        <v>11116</v>
      </c>
      <c r="I871" s="69"/>
      <c r="J871" s="69"/>
      <c r="K871" s="22"/>
      <c r="L871" s="25" t="s">
        <v>10533</v>
      </c>
      <c r="M871" s="22"/>
      <c r="N871" s="22"/>
      <c r="O871" s="37"/>
    </row>
    <row r="872" spans="1:16" ht="15.75" customHeight="1" x14ac:dyDescent="0.2">
      <c r="A872" s="67">
        <v>2435</v>
      </c>
      <c r="B872" s="44" t="s">
        <v>2868</v>
      </c>
      <c r="C872" s="40" t="str">
        <f>IF(ISERROR(VLOOKUP(D872,perOX!$B$1:$C$170,2,FALSE)),"",VLOOKUP(D872,perOX!$B$1:$C$170,2,FALSE))</f>
        <v/>
      </c>
      <c r="D872" s="73" t="s">
        <v>2872</v>
      </c>
      <c r="E872" s="27" t="s">
        <v>22</v>
      </c>
      <c r="F872" s="73" t="s">
        <v>11129</v>
      </c>
      <c r="G872" s="27" t="s">
        <v>30</v>
      </c>
      <c r="H872" s="27" t="s">
        <v>11116</v>
      </c>
      <c r="I872" s="69"/>
      <c r="J872" s="69"/>
      <c r="K872" s="22"/>
      <c r="L872" s="25" t="s">
        <v>10533</v>
      </c>
      <c r="M872" s="22"/>
      <c r="N872" s="22"/>
      <c r="O872" s="37"/>
    </row>
    <row r="873" spans="1:16" ht="15.75" customHeight="1" x14ac:dyDescent="0.2">
      <c r="A873" s="35">
        <v>200</v>
      </c>
      <c r="B873" s="35" t="s">
        <v>7864</v>
      </c>
      <c r="C873" s="40" t="str">
        <f>IF(ISERROR(VLOOKUP(D873,perOX!$B$1:$C$170,2,FALSE)),"",VLOOKUP(D873,perOX!$B$1:$C$170,2,FALSE))</f>
        <v/>
      </c>
      <c r="D873" s="41" t="s">
        <v>7865</v>
      </c>
      <c r="E873" s="35" t="s">
        <v>7866</v>
      </c>
      <c r="F873" s="41" t="s">
        <v>7867</v>
      </c>
      <c r="G873" s="35" t="s">
        <v>7868</v>
      </c>
      <c r="H873" s="35" t="s">
        <v>7869</v>
      </c>
      <c r="I873" s="42"/>
      <c r="J873" s="22"/>
      <c r="K873" s="22"/>
      <c r="L873" s="35" t="s">
        <v>7870</v>
      </c>
      <c r="M873" s="35"/>
      <c r="N873" s="71"/>
      <c r="O873" s="8"/>
    </row>
    <row r="874" spans="1:16" ht="15.75" customHeight="1" x14ac:dyDescent="0.2">
      <c r="A874" s="67">
        <v>2307</v>
      </c>
      <c r="B874" s="44" t="s">
        <v>7862</v>
      </c>
      <c r="C874" s="40" t="str">
        <f>IF(ISERROR(VLOOKUP(D874,perOX!$B$1:$C$170,2,FALSE)),"",VLOOKUP(D874,perOX!$B$1:$C$170,2,FALSE))</f>
        <v/>
      </c>
      <c r="D874" s="68" t="s">
        <v>7863</v>
      </c>
      <c r="E874" s="27" t="s">
        <v>4213</v>
      </c>
      <c r="F874" s="45">
        <v>310468</v>
      </c>
      <c r="G874" s="27" t="s">
        <v>247</v>
      </c>
      <c r="H874" s="27" t="s">
        <v>8332</v>
      </c>
      <c r="I874" s="69"/>
      <c r="J874" s="22"/>
      <c r="K874" s="22"/>
      <c r="L874" s="25" t="s">
        <v>10533</v>
      </c>
      <c r="M874" s="22"/>
      <c r="N874" s="71" t="s">
        <v>3546</v>
      </c>
      <c r="O874" s="8"/>
    </row>
    <row r="875" spans="1:16" ht="15.75" customHeight="1" x14ac:dyDescent="0.2">
      <c r="A875" s="35">
        <v>1743</v>
      </c>
      <c r="B875" s="44" t="s">
        <v>9354</v>
      </c>
      <c r="C875" s="40" t="str">
        <f>IF(ISERROR(VLOOKUP(D875,perOX!$B$1:$C$170,2,FALSE)),"",VLOOKUP(D875,perOX!$B$1:$C$170,2,FALSE))</f>
        <v/>
      </c>
      <c r="D875" s="47" t="s">
        <v>9356</v>
      </c>
      <c r="E875" s="27" t="s">
        <v>49</v>
      </c>
      <c r="F875" s="45" t="s">
        <v>9355</v>
      </c>
      <c r="G875" s="27" t="s">
        <v>9357</v>
      </c>
      <c r="H875" s="27" t="s">
        <v>8913</v>
      </c>
      <c r="I875" s="105">
        <v>41981</v>
      </c>
      <c r="J875" s="22"/>
      <c r="K875" s="22"/>
      <c r="L875" s="22" t="s">
        <v>9402</v>
      </c>
      <c r="M875" s="22"/>
      <c r="N875" s="44" t="s">
        <v>9358</v>
      </c>
      <c r="O875" s="58" t="s">
        <v>127</v>
      </c>
    </row>
    <row r="876" spans="1:16" ht="15.75" customHeight="1" x14ac:dyDescent="0.2">
      <c r="A876" s="35">
        <v>1772</v>
      </c>
      <c r="B876" s="44" t="s">
        <v>9354</v>
      </c>
      <c r="C876" s="40" t="str">
        <f>IF(ISERROR(VLOOKUP(D876,perOX!$B$1:$C$170,2,FALSE)),"",VLOOKUP(D876,perOX!$B$1:$C$170,2,FALSE))</f>
        <v/>
      </c>
      <c r="D876" s="47" t="s">
        <v>9356</v>
      </c>
      <c r="E876" s="27" t="s">
        <v>49</v>
      </c>
      <c r="F876" s="45" t="s">
        <v>9355</v>
      </c>
      <c r="G876" s="27" t="s">
        <v>9357</v>
      </c>
      <c r="H876" s="27" t="s">
        <v>8913</v>
      </c>
      <c r="I876" s="46"/>
      <c r="J876" s="22"/>
      <c r="K876" s="22"/>
      <c r="L876" s="24" t="s">
        <v>10297</v>
      </c>
      <c r="M876" s="24"/>
      <c r="N876" s="71"/>
      <c r="O876" s="8"/>
    </row>
    <row r="877" spans="1:16" ht="15.75" customHeight="1" x14ac:dyDescent="0.2">
      <c r="A877" s="35">
        <v>201</v>
      </c>
      <c r="B877" s="35" t="s">
        <v>7871</v>
      </c>
      <c r="C877" s="40" t="str">
        <f>IF(ISERROR(VLOOKUP(D877,perOX!$B$1:$C$170,2,FALSE)),"",VLOOKUP(D877,perOX!$B$1:$C$170,2,FALSE))</f>
        <v/>
      </c>
      <c r="D877" s="41" t="s">
        <v>7872</v>
      </c>
      <c r="E877" s="35" t="s">
        <v>7873</v>
      </c>
      <c r="F877" s="41" t="s">
        <v>7874</v>
      </c>
      <c r="G877" s="35" t="s">
        <v>7875</v>
      </c>
      <c r="H877" s="35" t="s">
        <v>7876</v>
      </c>
      <c r="I877" s="42"/>
      <c r="J877" s="22"/>
      <c r="K877" s="22"/>
      <c r="L877" s="35" t="s">
        <v>7877</v>
      </c>
      <c r="M877" s="35"/>
      <c r="N877" s="71"/>
      <c r="O877" s="8"/>
      <c r="P877" s="11"/>
    </row>
    <row r="878" spans="1:16" ht="15.75" customHeight="1" x14ac:dyDescent="0.2">
      <c r="A878" s="35">
        <v>202</v>
      </c>
      <c r="B878" s="35" t="s">
        <v>7878</v>
      </c>
      <c r="C878" s="40" t="str">
        <f>IF(ISERROR(VLOOKUP(D878,perOX!$B$1:$C$170,2,FALSE)),"",VLOOKUP(D878,perOX!$B$1:$C$170,2,FALSE))</f>
        <v/>
      </c>
      <c r="D878" s="41" t="s">
        <v>7879</v>
      </c>
      <c r="E878" s="35" t="s">
        <v>7880</v>
      </c>
      <c r="F878" s="41"/>
      <c r="G878" s="35" t="s">
        <v>7881</v>
      </c>
      <c r="H878" s="35" t="s">
        <v>7882</v>
      </c>
      <c r="I878" s="42"/>
      <c r="J878" s="22"/>
      <c r="K878" s="22"/>
      <c r="L878" s="35" t="s">
        <v>7883</v>
      </c>
      <c r="M878" s="35"/>
      <c r="N878" s="71"/>
      <c r="O878" s="8"/>
      <c r="P878" s="11"/>
    </row>
    <row r="879" spans="1:16" ht="15.75" customHeight="1" x14ac:dyDescent="0.2">
      <c r="A879" s="35">
        <v>206</v>
      </c>
      <c r="B879" s="35" t="s">
        <v>7884</v>
      </c>
      <c r="C879" s="40" t="str">
        <f>IF(ISERROR(VLOOKUP(D879,perOX!$B$1:$C$170,2,FALSE)),"",VLOOKUP(D879,perOX!$B$1:$C$170,2,FALSE))</f>
        <v/>
      </c>
      <c r="D879" s="41" t="s">
        <v>7885</v>
      </c>
      <c r="E879" s="35" t="s">
        <v>7886</v>
      </c>
      <c r="F879" s="41" t="s">
        <v>7887</v>
      </c>
      <c r="G879" s="35" t="s">
        <v>7888</v>
      </c>
      <c r="H879" s="35" t="s">
        <v>7889</v>
      </c>
      <c r="I879" s="42"/>
      <c r="J879" s="22"/>
      <c r="K879" s="22"/>
      <c r="L879" s="35" t="s">
        <v>7890</v>
      </c>
      <c r="M879" s="35"/>
      <c r="N879" s="71"/>
      <c r="O879" s="8"/>
      <c r="P879" s="11"/>
    </row>
    <row r="880" spans="1:16" ht="15.75" customHeight="1" x14ac:dyDescent="0.2">
      <c r="A880" s="35">
        <v>203</v>
      </c>
      <c r="B880" s="35" t="s">
        <v>7892</v>
      </c>
      <c r="C880" s="40" t="str">
        <f>IF(ISERROR(VLOOKUP(D880,perOX!$B$1:$C$170,2,FALSE)),"",VLOOKUP(D880,perOX!$B$1:$C$170,2,FALSE))</f>
        <v/>
      </c>
      <c r="D880" s="41" t="s">
        <v>7893</v>
      </c>
      <c r="E880" s="35" t="s">
        <v>7894</v>
      </c>
      <c r="F880" s="41" t="s">
        <v>7895</v>
      </c>
      <c r="G880" s="35" t="s">
        <v>7896</v>
      </c>
      <c r="H880" s="35" t="s">
        <v>7897</v>
      </c>
      <c r="I880" s="42"/>
      <c r="J880" s="22"/>
      <c r="K880" s="22"/>
      <c r="L880" s="35" t="s">
        <v>7898</v>
      </c>
      <c r="M880" s="35"/>
      <c r="N880" s="71"/>
      <c r="O880" s="8"/>
      <c r="P880" s="11"/>
    </row>
    <row r="881" spans="1:16" ht="15.75" customHeight="1" x14ac:dyDescent="0.2">
      <c r="A881" s="67">
        <v>2421</v>
      </c>
      <c r="B881" s="44" t="s">
        <v>11117</v>
      </c>
      <c r="C881" s="40" t="str">
        <f>IF(ISERROR(VLOOKUP(D881,perOX!$B$1:$C$170,2,FALSE)),"",VLOOKUP(D881,perOX!$B$1:$C$170,2,FALSE))</f>
        <v/>
      </c>
      <c r="D881" s="73" t="s">
        <v>2770</v>
      </c>
      <c r="E881" s="27" t="s">
        <v>62</v>
      </c>
      <c r="F881" s="45">
        <v>4330</v>
      </c>
      <c r="G881" s="27" t="s">
        <v>35</v>
      </c>
      <c r="H881" s="27" t="s">
        <v>11116</v>
      </c>
      <c r="I881" s="69"/>
      <c r="J881" s="69"/>
      <c r="K881" s="22"/>
      <c r="L881" s="25" t="s">
        <v>10533</v>
      </c>
      <c r="M881" s="22"/>
      <c r="N881" s="22"/>
      <c r="O881" s="37"/>
      <c r="P881" s="11"/>
    </row>
    <row r="882" spans="1:16" ht="15.75" customHeight="1" x14ac:dyDescent="0.2">
      <c r="A882" s="67">
        <v>2422</v>
      </c>
      <c r="B882" s="44" t="s">
        <v>11117</v>
      </c>
      <c r="C882" s="40" t="str">
        <f>IF(ISERROR(VLOOKUP(D882,perOX!$B$1:$C$170,2,FALSE)),"",VLOOKUP(D882,perOX!$B$1:$C$170,2,FALSE))</f>
        <v/>
      </c>
      <c r="D882" s="73" t="s">
        <v>2770</v>
      </c>
      <c r="E882" s="27" t="s">
        <v>22</v>
      </c>
      <c r="F882" s="73" t="s">
        <v>9811</v>
      </c>
      <c r="G882" s="27" t="s">
        <v>30</v>
      </c>
      <c r="H882" s="27" t="s">
        <v>11116</v>
      </c>
      <c r="I882" s="69"/>
      <c r="J882" s="69"/>
      <c r="K882" s="22"/>
      <c r="L882" s="25" t="s">
        <v>10533</v>
      </c>
      <c r="M882" s="22"/>
      <c r="N882" s="22"/>
      <c r="O882" s="37"/>
    </row>
    <row r="883" spans="1:16" ht="15.75" customHeight="1" x14ac:dyDescent="0.2">
      <c r="A883" s="67">
        <v>2427</v>
      </c>
      <c r="B883" s="44" t="s">
        <v>11122</v>
      </c>
      <c r="C883" s="40" t="str">
        <f>IF(ISERROR(VLOOKUP(D883,perOX!$B$1:$C$170,2,FALSE)),"",VLOOKUP(D883,perOX!$B$1:$C$170,2,FALSE))</f>
        <v/>
      </c>
      <c r="D883" s="73" t="s">
        <v>11123</v>
      </c>
      <c r="E883" s="27" t="s">
        <v>22</v>
      </c>
      <c r="F883" s="73" t="s">
        <v>11124</v>
      </c>
      <c r="G883" s="27" t="s">
        <v>35</v>
      </c>
      <c r="H883" s="27" t="s">
        <v>11116</v>
      </c>
      <c r="I883" s="69"/>
      <c r="J883" s="69"/>
      <c r="K883" s="22"/>
      <c r="L883" s="25" t="s">
        <v>10533</v>
      </c>
      <c r="M883" s="22"/>
      <c r="N883" s="22"/>
      <c r="O883" s="37"/>
    </row>
    <row r="884" spans="1:16" ht="15.75" customHeight="1" x14ac:dyDescent="0.2">
      <c r="A884" s="67">
        <v>2430</v>
      </c>
      <c r="B884" s="44" t="s">
        <v>11122</v>
      </c>
      <c r="C884" s="40" t="str">
        <f>IF(ISERROR(VLOOKUP(D884,perOX!$B$1:$C$170,2,FALSE)),"",VLOOKUP(D884,perOX!$B$1:$C$170,2,FALSE))</f>
        <v/>
      </c>
      <c r="D884" s="73" t="s">
        <v>7774</v>
      </c>
      <c r="E884" s="27" t="s">
        <v>22</v>
      </c>
      <c r="F884" s="73" t="s">
        <v>11126</v>
      </c>
      <c r="G884" s="27" t="s">
        <v>30</v>
      </c>
      <c r="H884" s="27" t="s">
        <v>11116</v>
      </c>
      <c r="I884" s="69"/>
      <c r="J884" s="69"/>
      <c r="K884" s="22"/>
      <c r="L884" s="25" t="s">
        <v>10533</v>
      </c>
      <c r="M884" s="22"/>
      <c r="N884" s="22"/>
      <c r="O884" s="37"/>
    </row>
    <row r="885" spans="1:16" ht="15.75" customHeight="1" x14ac:dyDescent="0.2">
      <c r="A885" s="67">
        <v>2437</v>
      </c>
      <c r="B885" s="44" t="s">
        <v>11122</v>
      </c>
      <c r="C885" s="40" t="str">
        <f>IF(ISERROR(VLOOKUP(D885,perOX!$B$1:$C$170,2,FALSE)),"",VLOOKUP(D885,perOX!$B$1:$C$170,2,FALSE))</f>
        <v/>
      </c>
      <c r="D885" s="73" t="s">
        <v>11123</v>
      </c>
      <c r="E885" s="27" t="s">
        <v>22</v>
      </c>
      <c r="F885" s="73" t="s">
        <v>11130</v>
      </c>
      <c r="G885" s="27" t="s">
        <v>30</v>
      </c>
      <c r="H885" s="27" t="s">
        <v>11116</v>
      </c>
      <c r="I885" s="69"/>
      <c r="J885" s="69"/>
      <c r="K885" s="22"/>
      <c r="L885" s="25" t="s">
        <v>10533</v>
      </c>
      <c r="M885" s="22"/>
      <c r="N885" s="22"/>
      <c r="O885" s="37"/>
    </row>
    <row r="886" spans="1:16" ht="15.75" customHeight="1" x14ac:dyDescent="0.2">
      <c r="A886" s="35">
        <v>1514</v>
      </c>
      <c r="B886" s="35" t="s">
        <v>7775</v>
      </c>
      <c r="C886" s="40" t="str">
        <f>IF(ISERROR(VLOOKUP(D886,perOX!$B$1:$C$170,2,FALSE)),"",VLOOKUP(D886,perOX!$B$1:$C$170,2,FALSE))</f>
        <v/>
      </c>
      <c r="D886" s="41" t="s">
        <v>1909</v>
      </c>
      <c r="E886" s="35" t="s">
        <v>22</v>
      </c>
      <c r="F886" s="43" t="s">
        <v>9101</v>
      </c>
      <c r="G886" s="24" t="s">
        <v>30</v>
      </c>
      <c r="H886" s="24" t="s">
        <v>9088</v>
      </c>
      <c r="I886" s="42"/>
      <c r="J886" s="22"/>
      <c r="K886" s="22"/>
      <c r="L886" s="22" t="s">
        <v>8915</v>
      </c>
      <c r="M886" s="22"/>
      <c r="N886" s="71"/>
      <c r="O886" s="8"/>
    </row>
    <row r="887" spans="1:16" ht="15.75" customHeight="1" x14ac:dyDescent="0.2">
      <c r="A887" s="35">
        <v>1378</v>
      </c>
      <c r="B887" s="35" t="s">
        <v>7776</v>
      </c>
      <c r="C887" s="40" t="str">
        <f>IF(ISERROR(VLOOKUP(D887,perOX!$B$1:$C$170,2,FALSE)),"",VLOOKUP(D887,perOX!$B$1:$C$170,2,FALSE))</f>
        <v/>
      </c>
      <c r="D887" s="41" t="s">
        <v>7777</v>
      </c>
      <c r="E887" s="35" t="s">
        <v>49</v>
      </c>
      <c r="F887" s="41" t="s">
        <v>7778</v>
      </c>
      <c r="G887" s="35" t="s">
        <v>20</v>
      </c>
      <c r="H887" s="24" t="s">
        <v>9017</v>
      </c>
      <c r="I887" s="42"/>
      <c r="J887" s="35">
        <v>97</v>
      </c>
      <c r="K887" s="22"/>
      <c r="L887" s="22" t="s">
        <v>8915</v>
      </c>
      <c r="M887" s="22"/>
      <c r="N887" s="71"/>
      <c r="O887" s="8"/>
    </row>
    <row r="888" spans="1:16" ht="15.75" customHeight="1" x14ac:dyDescent="0.2">
      <c r="A888" s="35">
        <v>1379</v>
      </c>
      <c r="B888" s="35" t="s">
        <v>7776</v>
      </c>
      <c r="C888" s="40" t="str">
        <f>IF(ISERROR(VLOOKUP(D888,perOX!$B$1:$C$170,2,FALSE)),"",VLOOKUP(D888,perOX!$B$1:$C$170,2,FALSE))</f>
        <v/>
      </c>
      <c r="D888" s="41" t="s">
        <v>7777</v>
      </c>
      <c r="E888" s="35" t="s">
        <v>49</v>
      </c>
      <c r="F888" s="41" t="s">
        <v>7778</v>
      </c>
      <c r="G888" s="35" t="s">
        <v>20</v>
      </c>
      <c r="H888" s="24" t="s">
        <v>9017</v>
      </c>
      <c r="I888" s="42"/>
      <c r="J888" s="35">
        <v>97</v>
      </c>
      <c r="K888" s="22"/>
      <c r="L888" s="22" t="s">
        <v>8915</v>
      </c>
      <c r="M888" s="22"/>
      <c r="N888" s="71"/>
      <c r="O888" s="8"/>
    </row>
    <row r="889" spans="1:16" ht="15.75" customHeight="1" x14ac:dyDescent="0.2">
      <c r="A889" s="67">
        <v>2424</v>
      </c>
      <c r="B889" s="44" t="s">
        <v>11119</v>
      </c>
      <c r="C889" s="40" t="str">
        <f>IF(ISERROR(VLOOKUP(D889,perOX!$B$1:$C$170,2,FALSE)),"",VLOOKUP(D889,perOX!$B$1:$C$170,2,FALSE))</f>
        <v/>
      </c>
      <c r="D889" s="73" t="s">
        <v>7781</v>
      </c>
      <c r="E889" s="27" t="s">
        <v>22</v>
      </c>
      <c r="F889" s="45">
        <v>64319</v>
      </c>
      <c r="G889" s="27" t="s">
        <v>30</v>
      </c>
      <c r="H889" s="27" t="s">
        <v>11116</v>
      </c>
      <c r="I889" s="69"/>
      <c r="J889" s="69"/>
      <c r="K889" s="22"/>
      <c r="L889" s="25" t="s">
        <v>10533</v>
      </c>
      <c r="M889" s="22"/>
      <c r="N889" s="22"/>
      <c r="O889" s="37"/>
    </row>
    <row r="890" spans="1:16" ht="15.75" customHeight="1" x14ac:dyDescent="0.2">
      <c r="A890" s="67">
        <v>2433</v>
      </c>
      <c r="B890" s="44" t="s">
        <v>11119</v>
      </c>
      <c r="C890" s="40" t="str">
        <f>IF(ISERROR(VLOOKUP(D890,perOX!$B$1:$C$170,2,FALSE)),"",VLOOKUP(D890,perOX!$B$1:$C$170,2,FALSE))</f>
        <v/>
      </c>
      <c r="D890" s="73" t="s">
        <v>7781</v>
      </c>
      <c r="E890" s="27" t="s">
        <v>22</v>
      </c>
      <c r="F890" s="73" t="s">
        <v>11127</v>
      </c>
      <c r="G890" s="27" t="s">
        <v>30</v>
      </c>
      <c r="H890" s="27" t="s">
        <v>11116</v>
      </c>
      <c r="I890" s="69"/>
      <c r="J890" s="69"/>
      <c r="K890" s="22"/>
      <c r="L890" s="25" t="s">
        <v>10533</v>
      </c>
      <c r="M890" s="22"/>
      <c r="N890" s="22"/>
      <c r="O890" s="37"/>
    </row>
    <row r="891" spans="1:16" ht="15.75" customHeight="1" x14ac:dyDescent="0.2">
      <c r="A891" s="67">
        <v>2436</v>
      </c>
      <c r="B891" s="44" t="s">
        <v>11119</v>
      </c>
      <c r="C891" s="40" t="str">
        <f>IF(ISERROR(VLOOKUP(D891,perOX!$B$1:$C$170,2,FALSE)),"",VLOOKUP(D891,perOX!$B$1:$C$170,2,FALSE))</f>
        <v/>
      </c>
      <c r="D891" s="73" t="s">
        <v>7781</v>
      </c>
      <c r="E891" s="27" t="s">
        <v>25</v>
      </c>
      <c r="F891" s="45">
        <v>64320</v>
      </c>
      <c r="G891" s="27" t="s">
        <v>35</v>
      </c>
      <c r="H891" s="27" t="s">
        <v>11116</v>
      </c>
      <c r="I891" s="69"/>
      <c r="J891" s="69"/>
      <c r="K891" s="22"/>
      <c r="L891" s="25" t="s">
        <v>10533</v>
      </c>
      <c r="M891" s="22"/>
      <c r="N891" s="22"/>
      <c r="O891" s="37"/>
    </row>
    <row r="892" spans="1:16" ht="15.75" customHeight="1" x14ac:dyDescent="0.2">
      <c r="A892" s="67">
        <v>2450</v>
      </c>
      <c r="B892" s="44" t="s">
        <v>11143</v>
      </c>
      <c r="C892" s="40" t="str">
        <f>IF(ISERROR(VLOOKUP(D892,perOX!$B$1:$C$170,2,FALSE)),"",VLOOKUP(D892,perOX!$B$1:$C$170,2,FALSE))</f>
        <v/>
      </c>
      <c r="D892" s="73" t="s">
        <v>2909</v>
      </c>
      <c r="E892" s="27" t="s">
        <v>22</v>
      </c>
      <c r="F892" s="73" t="s">
        <v>6946</v>
      </c>
      <c r="G892" s="27" t="s">
        <v>30</v>
      </c>
      <c r="H892" s="27" t="s">
        <v>11116</v>
      </c>
      <c r="I892" s="69"/>
      <c r="J892" s="69"/>
      <c r="K892" s="22"/>
      <c r="L892" s="25" t="s">
        <v>10533</v>
      </c>
      <c r="M892" s="22"/>
      <c r="N892" s="22"/>
      <c r="O892" s="37"/>
    </row>
    <row r="893" spans="1:16" ht="15.75" customHeight="1" x14ac:dyDescent="0.2">
      <c r="A893" s="67">
        <v>2452</v>
      </c>
      <c r="B893" s="44" t="s">
        <v>11144</v>
      </c>
      <c r="C893" s="40" t="str">
        <f>IF(ISERROR(VLOOKUP(D893,perOX!$B$1:$C$170,2,FALSE)),"",VLOOKUP(D893,perOX!$B$1:$C$170,2,FALSE))</f>
        <v/>
      </c>
      <c r="D893" s="73" t="s">
        <v>3183</v>
      </c>
      <c r="E893" s="27" t="s">
        <v>22</v>
      </c>
      <c r="F893" s="73" t="s">
        <v>11145</v>
      </c>
      <c r="G893" s="27" t="s">
        <v>35</v>
      </c>
      <c r="H893" s="27" t="s">
        <v>11116</v>
      </c>
      <c r="I893" s="69"/>
      <c r="J893" s="69"/>
      <c r="K893" s="22"/>
      <c r="L893" s="25" t="s">
        <v>10533</v>
      </c>
      <c r="M893" s="22"/>
      <c r="N893" s="22"/>
      <c r="O893" s="37"/>
    </row>
    <row r="894" spans="1:16" ht="15.75" customHeight="1" x14ac:dyDescent="0.2">
      <c r="A894" s="67">
        <v>2460</v>
      </c>
      <c r="B894" s="44" t="s">
        <v>11144</v>
      </c>
      <c r="C894" s="40" t="str">
        <f>IF(ISERROR(VLOOKUP(D894,perOX!$B$1:$C$170,2,FALSE)),"",VLOOKUP(D894,perOX!$B$1:$C$170,2,FALSE))</f>
        <v/>
      </c>
      <c r="D894" s="73" t="s">
        <v>3183</v>
      </c>
      <c r="E894" s="27" t="s">
        <v>22</v>
      </c>
      <c r="F894" s="73" t="s">
        <v>11150</v>
      </c>
      <c r="G894" s="27" t="s">
        <v>35</v>
      </c>
      <c r="H894" s="27" t="s">
        <v>11116</v>
      </c>
      <c r="I894" s="69"/>
      <c r="J894" s="69"/>
      <c r="K894" s="22"/>
      <c r="L894" s="25" t="s">
        <v>10533</v>
      </c>
      <c r="M894" s="22"/>
      <c r="N894" s="22"/>
      <c r="O894" s="37"/>
    </row>
    <row r="895" spans="1:16" ht="15.75" customHeight="1" x14ac:dyDescent="0.2">
      <c r="A895" s="67">
        <v>2464</v>
      </c>
      <c r="B895" s="44" t="s">
        <v>2915</v>
      </c>
      <c r="C895" s="40" t="str">
        <f>IF(ISERROR(VLOOKUP(D895,perOX!$B$1:$C$170,2,FALSE)),"",VLOOKUP(D895,perOX!$B$1:$C$170,2,FALSE))</f>
        <v/>
      </c>
      <c r="D895" s="73" t="s">
        <v>865</v>
      </c>
      <c r="E895" s="27" t="s">
        <v>22</v>
      </c>
      <c r="F895" s="45">
        <v>81709</v>
      </c>
      <c r="G895" s="27" t="s">
        <v>30</v>
      </c>
      <c r="H895" s="27" t="s">
        <v>11116</v>
      </c>
      <c r="I895" s="69"/>
      <c r="J895" s="69"/>
      <c r="K895" s="22"/>
      <c r="L895" s="25" t="s">
        <v>10533</v>
      </c>
      <c r="M895" s="22"/>
      <c r="N895" s="22"/>
      <c r="O895" s="37"/>
    </row>
    <row r="896" spans="1:16" ht="15.75" customHeight="1" x14ac:dyDescent="0.2">
      <c r="A896" s="35">
        <v>1802</v>
      </c>
      <c r="B896" s="44" t="s">
        <v>868</v>
      </c>
      <c r="C896" s="40" t="str">
        <f>IF(ISERROR(VLOOKUP(D896,perOX!$B$1:$C$170,2,FALSE)),"",VLOOKUP(D896,perOX!$B$1:$C$170,2,FALSE))</f>
        <v/>
      </c>
      <c r="D896" s="47" t="s">
        <v>870</v>
      </c>
      <c r="E896" s="27" t="s">
        <v>22</v>
      </c>
      <c r="F896" s="45" t="s">
        <v>9816</v>
      </c>
      <c r="G896" s="27" t="s">
        <v>35</v>
      </c>
      <c r="H896" s="27" t="s">
        <v>9053</v>
      </c>
      <c r="I896" s="42"/>
      <c r="J896" s="22"/>
      <c r="K896" s="22"/>
      <c r="L896" s="22" t="s">
        <v>10315</v>
      </c>
      <c r="M896" s="22"/>
      <c r="N896" s="71"/>
      <c r="O896" s="8"/>
    </row>
    <row r="897" spans="1:15" ht="15.75" customHeight="1" x14ac:dyDescent="0.2">
      <c r="A897" s="35">
        <v>1800</v>
      </c>
      <c r="B897" s="44" t="s">
        <v>7782</v>
      </c>
      <c r="C897" s="40" t="str">
        <f>IF(ISERROR(VLOOKUP(D897,perOX!$B$1:$C$170,2,FALSE)),"",VLOOKUP(D897,perOX!$B$1:$C$170,2,FALSE))</f>
        <v/>
      </c>
      <c r="D897" s="47" t="s">
        <v>7783</v>
      </c>
      <c r="E897" s="27" t="s">
        <v>229</v>
      </c>
      <c r="F897" s="45" t="s">
        <v>7784</v>
      </c>
      <c r="G897" s="27" t="s">
        <v>23</v>
      </c>
      <c r="H897" s="24" t="s">
        <v>9076</v>
      </c>
      <c r="I897" s="42"/>
      <c r="J897" s="22"/>
      <c r="K897" s="22"/>
      <c r="L897" s="22" t="s">
        <v>10315</v>
      </c>
      <c r="M897" s="22"/>
      <c r="N897" s="71"/>
      <c r="O897" s="8"/>
    </row>
    <row r="898" spans="1:15" ht="15.75" customHeight="1" x14ac:dyDescent="0.2">
      <c r="A898" s="35">
        <v>1801</v>
      </c>
      <c r="B898" s="44" t="s">
        <v>7782</v>
      </c>
      <c r="C898" s="40" t="str">
        <f>IF(ISERROR(VLOOKUP(D898,perOX!$B$1:$C$170,2,FALSE)),"",VLOOKUP(D898,perOX!$B$1:$C$170,2,FALSE))</f>
        <v/>
      </c>
      <c r="D898" s="47" t="s">
        <v>7783</v>
      </c>
      <c r="E898" s="27" t="s">
        <v>229</v>
      </c>
      <c r="F898" s="45" t="s">
        <v>7784</v>
      </c>
      <c r="G898" s="27" t="s">
        <v>23</v>
      </c>
      <c r="H898" s="24" t="s">
        <v>9076</v>
      </c>
      <c r="I898" s="46"/>
      <c r="J898" s="22"/>
      <c r="K898" s="22"/>
      <c r="L898" s="22" t="s">
        <v>10315</v>
      </c>
      <c r="M898" s="22"/>
      <c r="N898" s="71"/>
      <c r="O898" s="8"/>
    </row>
    <row r="899" spans="1:15" ht="15.75" customHeight="1" x14ac:dyDescent="0.2">
      <c r="A899" s="67">
        <v>2448</v>
      </c>
      <c r="B899" s="44" t="s">
        <v>6950</v>
      </c>
      <c r="C899" s="40" t="str">
        <f>IF(ISERROR(VLOOKUP(D899,perOX!$B$1:$C$170,2,FALSE)),"",VLOOKUP(D899,perOX!$B$1:$C$170,2,FALSE))</f>
        <v/>
      </c>
      <c r="D899" s="73" t="s">
        <v>6952</v>
      </c>
      <c r="E899" s="27" t="s">
        <v>22</v>
      </c>
      <c r="F899" s="73" t="s">
        <v>11141</v>
      </c>
      <c r="G899" s="27" t="s">
        <v>35</v>
      </c>
      <c r="H899" s="27" t="s">
        <v>11116</v>
      </c>
      <c r="I899" s="69"/>
      <c r="J899" s="69"/>
      <c r="K899" s="22"/>
      <c r="L899" s="25" t="s">
        <v>10533</v>
      </c>
      <c r="M899" s="22"/>
      <c r="N899" s="22"/>
      <c r="O899" s="37"/>
    </row>
    <row r="900" spans="1:15" ht="15.75" customHeight="1" x14ac:dyDescent="0.2">
      <c r="A900" s="67">
        <v>2462</v>
      </c>
      <c r="B900" s="44" t="s">
        <v>6950</v>
      </c>
      <c r="C900" s="40" t="str">
        <f>IF(ISERROR(VLOOKUP(D900,perOX!$B$1:$C$170,2,FALSE)),"",VLOOKUP(D900,perOX!$B$1:$C$170,2,FALSE))</f>
        <v/>
      </c>
      <c r="D900" s="73" t="s">
        <v>6952</v>
      </c>
      <c r="E900" s="27" t="s">
        <v>22</v>
      </c>
      <c r="F900" s="73" t="s">
        <v>11141</v>
      </c>
      <c r="G900" s="27" t="s">
        <v>30</v>
      </c>
      <c r="H900" s="27" t="s">
        <v>11116</v>
      </c>
      <c r="I900" s="69"/>
      <c r="J900" s="69"/>
      <c r="K900" s="22"/>
      <c r="L900" s="25" t="s">
        <v>10533</v>
      </c>
      <c r="M900" s="22"/>
      <c r="N900" s="22"/>
      <c r="O900" s="37"/>
    </row>
    <row r="901" spans="1:15" ht="15.75" customHeight="1" x14ac:dyDescent="0.2">
      <c r="A901" s="35">
        <v>1459</v>
      </c>
      <c r="B901" s="35" t="s">
        <v>7785</v>
      </c>
      <c r="C901" s="40" t="str">
        <f>IF(ISERROR(VLOOKUP(D901,perOX!$B$1:$C$170,2,FALSE)),"",VLOOKUP(D901,perOX!$B$1:$C$170,2,FALSE))</f>
        <v/>
      </c>
      <c r="D901" s="41" t="s">
        <v>7786</v>
      </c>
      <c r="E901" s="35" t="s">
        <v>7787</v>
      </c>
      <c r="F901" s="41" t="s">
        <v>7788</v>
      </c>
      <c r="G901" s="24" t="s">
        <v>74</v>
      </c>
      <c r="H901" s="24" t="s">
        <v>9053</v>
      </c>
      <c r="I901" s="46"/>
      <c r="J901" s="22"/>
      <c r="K901" s="35"/>
      <c r="L901" s="22" t="s">
        <v>8915</v>
      </c>
      <c r="M901" s="22"/>
      <c r="N901" s="71"/>
      <c r="O901" s="8"/>
    </row>
    <row r="902" spans="1:15" ht="15.75" customHeight="1" x14ac:dyDescent="0.2">
      <c r="A902" s="35">
        <v>1397</v>
      </c>
      <c r="B902" s="35" t="s">
        <v>7789</v>
      </c>
      <c r="C902" s="40" t="str">
        <f>IF(ISERROR(VLOOKUP(D902,perOX!$B$1:$C$170,2,FALSE)),"",VLOOKUP(D902,perOX!$B$1:$C$170,2,FALSE))</f>
        <v/>
      </c>
      <c r="D902" s="41" t="s">
        <v>7680</v>
      </c>
      <c r="E902" s="22" t="s">
        <v>22</v>
      </c>
      <c r="F902" s="41">
        <v>251380</v>
      </c>
      <c r="G902" s="22" t="s">
        <v>20</v>
      </c>
      <c r="H902" s="24" t="s">
        <v>9025</v>
      </c>
      <c r="I902" s="42"/>
      <c r="J902" s="22"/>
      <c r="K902" s="22"/>
      <c r="L902" s="22" t="s">
        <v>8915</v>
      </c>
      <c r="M902" s="22"/>
      <c r="N902" s="71"/>
      <c r="O902" s="8"/>
    </row>
    <row r="903" spans="1:15" ht="15.75" customHeight="1" x14ac:dyDescent="0.2">
      <c r="A903" s="35">
        <v>1853</v>
      </c>
      <c r="B903" s="27" t="s">
        <v>7790</v>
      </c>
      <c r="C903" s="40" t="str">
        <f>IF(ISERROR(VLOOKUP(D903,perOX!$B$1:$C$170,2,FALSE)),"",VLOOKUP(D903,perOX!$B$1:$C$170,2,FALSE))</f>
        <v/>
      </c>
      <c r="D903" s="70" t="s">
        <v>7791</v>
      </c>
      <c r="E903" s="54" t="s">
        <v>1761</v>
      </c>
      <c r="F903" s="76" t="s">
        <v>11523</v>
      </c>
      <c r="G903" s="44" t="s">
        <v>23</v>
      </c>
      <c r="H903" s="54" t="s">
        <v>9944</v>
      </c>
      <c r="I903" s="46">
        <v>42184</v>
      </c>
      <c r="J903" s="22"/>
      <c r="K903" s="54" t="s">
        <v>9944</v>
      </c>
      <c r="L903" s="25" t="s">
        <v>11522</v>
      </c>
      <c r="M903" s="22"/>
      <c r="N903" s="71"/>
      <c r="O903" s="8"/>
    </row>
    <row r="904" spans="1:15" ht="15.75" customHeight="1" x14ac:dyDescent="0.2">
      <c r="A904" s="35">
        <v>1796</v>
      </c>
      <c r="B904" s="24" t="s">
        <v>10326</v>
      </c>
      <c r="C904" s="40" t="str">
        <f>IF(ISERROR(VLOOKUP(D904,perOX!$B$1:$C$170,2,FALSE)),"",VLOOKUP(D904,perOX!$B$1:$C$170,2,FALSE))</f>
        <v/>
      </c>
      <c r="D904" s="41" t="s">
        <v>7793</v>
      </c>
      <c r="E904" s="35" t="s">
        <v>106</v>
      </c>
      <c r="F904" s="41">
        <v>380644</v>
      </c>
      <c r="G904" s="24" t="s">
        <v>20</v>
      </c>
      <c r="H904" s="24" t="s">
        <v>9076</v>
      </c>
      <c r="I904" s="42"/>
      <c r="J904" s="22"/>
      <c r="K904" s="22"/>
      <c r="L904" s="22" t="s">
        <v>10315</v>
      </c>
      <c r="M904" s="22"/>
      <c r="N904" s="71"/>
      <c r="O904" s="8"/>
    </row>
    <row r="905" spans="1:15" ht="15.75" customHeight="1" x14ac:dyDescent="0.2">
      <c r="A905" s="35">
        <v>1500</v>
      </c>
      <c r="B905" s="35" t="s">
        <v>7792</v>
      </c>
      <c r="C905" s="40" t="str">
        <f>IF(ISERROR(VLOOKUP(D905,perOX!$B$1:$C$170,2,FALSE)),"",VLOOKUP(D905,perOX!$B$1:$C$170,2,FALSE))</f>
        <v/>
      </c>
      <c r="D905" s="41" t="s">
        <v>7793</v>
      </c>
      <c r="E905" s="35" t="s">
        <v>106</v>
      </c>
      <c r="F905" s="41">
        <v>380644</v>
      </c>
      <c r="G905" s="24" t="s">
        <v>20</v>
      </c>
      <c r="H905" s="24" t="s">
        <v>9076</v>
      </c>
      <c r="I905" s="42"/>
      <c r="J905" s="22"/>
      <c r="K905" s="22"/>
      <c r="L905" s="22" t="s">
        <v>8915</v>
      </c>
      <c r="M905" s="22"/>
      <c r="N905" s="71"/>
      <c r="O905" s="8"/>
    </row>
    <row r="906" spans="1:15" ht="15.75" customHeight="1" x14ac:dyDescent="0.2">
      <c r="A906" s="35">
        <v>1501</v>
      </c>
      <c r="B906" s="35" t="s">
        <v>7792</v>
      </c>
      <c r="C906" s="40" t="str">
        <f>IF(ISERROR(VLOOKUP(D906,perOX!$B$1:$C$170,2,FALSE)),"",VLOOKUP(D906,perOX!$B$1:$C$170,2,FALSE))</f>
        <v/>
      </c>
      <c r="D906" s="41" t="s">
        <v>7793</v>
      </c>
      <c r="E906" s="35" t="s">
        <v>106</v>
      </c>
      <c r="F906" s="41">
        <v>380644</v>
      </c>
      <c r="G906" s="24" t="s">
        <v>20</v>
      </c>
      <c r="H906" s="24" t="s">
        <v>9076</v>
      </c>
      <c r="I906" s="42"/>
      <c r="J906" s="22"/>
      <c r="K906" s="22"/>
      <c r="L906" s="22" t="s">
        <v>8915</v>
      </c>
      <c r="M906" s="22"/>
      <c r="N906" s="71"/>
      <c r="O906" s="8"/>
    </row>
    <row r="907" spans="1:15" ht="15.75" customHeight="1" x14ac:dyDescent="0.2">
      <c r="A907" s="67">
        <v>2440</v>
      </c>
      <c r="B907" s="25" t="s">
        <v>11137</v>
      </c>
      <c r="C907" s="40" t="str">
        <f>IF(ISERROR(VLOOKUP(D907,perOX!$B$1:$C$170,2,FALSE)),"",VLOOKUP(D907,perOX!$B$1:$C$170,2,FALSE))</f>
        <v/>
      </c>
      <c r="D907" s="73" t="s">
        <v>2827</v>
      </c>
      <c r="E907" s="27" t="s">
        <v>22</v>
      </c>
      <c r="F907" s="73" t="s">
        <v>10380</v>
      </c>
      <c r="G907" s="27" t="s">
        <v>30</v>
      </c>
      <c r="H907" s="27" t="s">
        <v>11116</v>
      </c>
      <c r="I907" s="69"/>
      <c r="J907" s="69"/>
      <c r="K907" s="22"/>
      <c r="L907" s="25" t="s">
        <v>10533</v>
      </c>
      <c r="M907" s="22"/>
      <c r="N907" s="22"/>
      <c r="O907" s="37"/>
    </row>
    <row r="908" spans="1:15" ht="15.75" customHeight="1" x14ac:dyDescent="0.2">
      <c r="A908" s="67">
        <v>2445</v>
      </c>
      <c r="B908" s="44" t="s">
        <v>11137</v>
      </c>
      <c r="C908" s="40" t="str">
        <f>IF(ISERROR(VLOOKUP(D908,perOX!$B$1:$C$170,2,FALSE)),"",VLOOKUP(D908,perOX!$B$1:$C$170,2,FALSE))</f>
        <v/>
      </c>
      <c r="D908" s="73" t="s">
        <v>2827</v>
      </c>
      <c r="E908" s="27" t="s">
        <v>22</v>
      </c>
      <c r="F908" s="73" t="s">
        <v>10380</v>
      </c>
      <c r="G908" s="27" t="s">
        <v>30</v>
      </c>
      <c r="H908" s="27" t="s">
        <v>11116</v>
      </c>
      <c r="I908" s="69"/>
      <c r="J908" s="69"/>
      <c r="K908" s="22"/>
      <c r="L908" s="25" t="s">
        <v>10533</v>
      </c>
      <c r="M908" s="22"/>
      <c r="N908" s="22"/>
      <c r="O908" s="37"/>
    </row>
    <row r="909" spans="1:15" ht="15.75" customHeight="1" x14ac:dyDescent="0.2">
      <c r="A909" s="67">
        <v>2461</v>
      </c>
      <c r="B909" s="44" t="s">
        <v>11137</v>
      </c>
      <c r="C909" s="40" t="str">
        <f>IF(ISERROR(VLOOKUP(D909,perOX!$B$1:$C$170,2,FALSE)),"",VLOOKUP(D909,perOX!$B$1:$C$170,2,FALSE))</f>
        <v/>
      </c>
      <c r="D909" s="73" t="s">
        <v>2827</v>
      </c>
      <c r="E909" s="27" t="s">
        <v>22</v>
      </c>
      <c r="F909" s="73" t="s">
        <v>11151</v>
      </c>
      <c r="G909" s="27" t="s">
        <v>30</v>
      </c>
      <c r="H909" s="27" t="s">
        <v>11116</v>
      </c>
      <c r="I909" s="69"/>
      <c r="J909" s="69"/>
      <c r="K909" s="22"/>
      <c r="L909" s="25" t="s">
        <v>10533</v>
      </c>
      <c r="M909" s="22"/>
      <c r="N909" s="22"/>
      <c r="O909" s="37"/>
    </row>
    <row r="910" spans="1:15" ht="15.75" customHeight="1" x14ac:dyDescent="0.2">
      <c r="A910" s="67">
        <v>2465</v>
      </c>
      <c r="B910" s="44" t="s">
        <v>11137</v>
      </c>
      <c r="C910" s="40" t="str">
        <f>IF(ISERROR(VLOOKUP(D910,perOX!$B$1:$C$170,2,FALSE)),"",VLOOKUP(D910,perOX!$B$1:$C$170,2,FALSE))</f>
        <v/>
      </c>
      <c r="D910" s="73" t="s">
        <v>2827</v>
      </c>
      <c r="E910" s="27" t="s">
        <v>4213</v>
      </c>
      <c r="F910" s="73" t="s">
        <v>10380</v>
      </c>
      <c r="G910" s="27" t="s">
        <v>103</v>
      </c>
      <c r="H910" s="27" t="s">
        <v>11116</v>
      </c>
      <c r="I910" s="69"/>
      <c r="J910" s="69"/>
      <c r="K910" s="22"/>
      <c r="L910" s="25" t="s">
        <v>10533</v>
      </c>
      <c r="M910" s="22"/>
      <c r="N910" s="22"/>
      <c r="O910" s="37"/>
    </row>
    <row r="911" spans="1:15" ht="15.75" customHeight="1" x14ac:dyDescent="0.2">
      <c r="A911" s="35">
        <v>1333</v>
      </c>
      <c r="B911" s="24" t="s">
        <v>8953</v>
      </c>
      <c r="C911" s="40" t="str">
        <f>IF(ISERROR(VLOOKUP(D911,perOX!$B$1:$C$170,2,FALSE)),"",VLOOKUP(D911,perOX!$B$1:$C$170,2,FALSE))</f>
        <v/>
      </c>
      <c r="D911" s="41"/>
      <c r="E911" s="24" t="s">
        <v>8955</v>
      </c>
      <c r="F911" s="41"/>
      <c r="G911" s="24" t="s">
        <v>8954</v>
      </c>
      <c r="H911" s="24" t="s">
        <v>8949</v>
      </c>
      <c r="I911" s="42"/>
      <c r="J911" s="22"/>
      <c r="K911" s="22"/>
      <c r="L911" s="22" t="s">
        <v>8936</v>
      </c>
      <c r="M911" s="22"/>
      <c r="N911" s="71"/>
      <c r="O911" s="8"/>
    </row>
    <row r="912" spans="1:15" ht="15.75" customHeight="1" x14ac:dyDescent="0.2">
      <c r="A912" s="67">
        <v>2439</v>
      </c>
      <c r="B912" s="44" t="s">
        <v>7794</v>
      </c>
      <c r="C912" s="40" t="str">
        <f>IF(ISERROR(VLOOKUP(D912,perOX!$B$1:$C$170,2,FALSE)),"",VLOOKUP(D912,perOX!$B$1:$C$170,2,FALSE))</f>
        <v/>
      </c>
      <c r="D912" s="73" t="s">
        <v>7795</v>
      </c>
      <c r="E912" s="27" t="s">
        <v>22</v>
      </c>
      <c r="F912" s="73" t="s">
        <v>11133</v>
      </c>
      <c r="G912" s="27" t="s">
        <v>20</v>
      </c>
      <c r="H912" s="27" t="s">
        <v>11116</v>
      </c>
      <c r="I912" s="69"/>
      <c r="J912" s="69"/>
      <c r="K912" s="22"/>
      <c r="L912" s="25" t="s">
        <v>10533</v>
      </c>
      <c r="M912" s="22"/>
      <c r="N912" s="22"/>
      <c r="O912" s="37"/>
    </row>
    <row r="913" spans="1:15" ht="15.75" customHeight="1" x14ac:dyDescent="0.2">
      <c r="A913" s="67">
        <v>2441</v>
      </c>
      <c r="B913" s="44" t="s">
        <v>7794</v>
      </c>
      <c r="C913" s="40" t="str">
        <f>IF(ISERROR(VLOOKUP(D913,perOX!$B$1:$C$170,2,FALSE)),"",VLOOKUP(D913,perOX!$B$1:$C$170,2,FALSE))</f>
        <v/>
      </c>
      <c r="D913" s="73" t="s">
        <v>7795</v>
      </c>
      <c r="E913" s="27" t="s">
        <v>22</v>
      </c>
      <c r="F913" s="73" t="s">
        <v>10004</v>
      </c>
      <c r="G913" s="27" t="s">
        <v>35</v>
      </c>
      <c r="H913" s="27" t="s">
        <v>11116</v>
      </c>
      <c r="I913" s="69"/>
      <c r="J913" s="69"/>
      <c r="K913" s="22"/>
      <c r="L913" s="25" t="s">
        <v>10533</v>
      </c>
      <c r="M913" s="22"/>
      <c r="N913" s="22"/>
      <c r="O913" s="37"/>
    </row>
    <row r="914" spans="1:15" ht="15.75" customHeight="1" x14ac:dyDescent="0.2">
      <c r="A914" s="67">
        <v>2444</v>
      </c>
      <c r="B914" s="44" t="s">
        <v>7794</v>
      </c>
      <c r="C914" s="40" t="str">
        <f>IF(ISERROR(VLOOKUP(D914,perOX!$B$1:$C$170,2,FALSE)),"",VLOOKUP(D914,perOX!$B$1:$C$170,2,FALSE))</f>
        <v/>
      </c>
      <c r="D914" s="73" t="s">
        <v>7795</v>
      </c>
      <c r="E914" s="27" t="s">
        <v>25</v>
      </c>
      <c r="F914" s="45">
        <v>93660</v>
      </c>
      <c r="G914" s="27" t="s">
        <v>30</v>
      </c>
      <c r="H914" s="27" t="s">
        <v>11116</v>
      </c>
      <c r="I914" s="69"/>
      <c r="J914" s="69"/>
      <c r="K914" s="22"/>
      <c r="L914" s="25" t="s">
        <v>10533</v>
      </c>
      <c r="M914" s="22"/>
      <c r="N914" s="22"/>
      <c r="O914" s="37"/>
    </row>
    <row r="915" spans="1:15" ht="15.75" customHeight="1" x14ac:dyDescent="0.2">
      <c r="A915" s="67">
        <v>2458</v>
      </c>
      <c r="B915" s="44" t="s">
        <v>11148</v>
      </c>
      <c r="C915" s="40" t="str">
        <f>IF(ISERROR(VLOOKUP(D915,perOX!$B$1:$C$170,2,FALSE)),"",VLOOKUP(D915,perOX!$B$1:$C$170,2,FALSE))</f>
        <v/>
      </c>
      <c r="D915" s="73" t="s">
        <v>7795</v>
      </c>
      <c r="E915" s="27" t="s">
        <v>11149</v>
      </c>
      <c r="F915" s="45">
        <v>22765</v>
      </c>
      <c r="G915" s="27" t="s">
        <v>35</v>
      </c>
      <c r="H915" s="27" t="s">
        <v>11116</v>
      </c>
      <c r="I915" s="69"/>
      <c r="J915" s="69"/>
      <c r="K915" s="22"/>
      <c r="L915" s="25" t="s">
        <v>10533</v>
      </c>
      <c r="M915" s="22"/>
      <c r="N915" s="22"/>
      <c r="O915" s="37"/>
    </row>
    <row r="916" spans="1:15" ht="15.75" customHeight="1" x14ac:dyDescent="0.2">
      <c r="A916" s="67">
        <v>2442</v>
      </c>
      <c r="B916" s="44" t="s">
        <v>11134</v>
      </c>
      <c r="C916" s="40" t="str">
        <f>IF(ISERROR(VLOOKUP(D916,perOX!$B$1:$C$170,2,FALSE)),"",VLOOKUP(D916,perOX!$B$1:$C$170,2,FALSE))</f>
        <v/>
      </c>
      <c r="D916" s="73" t="s">
        <v>5458</v>
      </c>
      <c r="E916" s="27" t="s">
        <v>22</v>
      </c>
      <c r="F916" s="113"/>
      <c r="G916" s="69"/>
      <c r="H916" s="27" t="s">
        <v>11116</v>
      </c>
      <c r="I916" s="69"/>
      <c r="J916" s="22"/>
      <c r="K916" s="22"/>
      <c r="L916" s="25" t="s">
        <v>10533</v>
      </c>
      <c r="M916" s="22"/>
      <c r="N916" s="27" t="s">
        <v>11135</v>
      </c>
      <c r="O916" s="37"/>
    </row>
    <row r="917" spans="1:15" ht="15.75" customHeight="1" x14ac:dyDescent="0.2">
      <c r="A917" s="67">
        <v>2469</v>
      </c>
      <c r="B917" s="44" t="s">
        <v>11134</v>
      </c>
      <c r="C917" s="40" t="str">
        <f>IF(ISERROR(VLOOKUP(D917,perOX!$B$1:$C$170,2,FALSE)),"",VLOOKUP(D917,perOX!$B$1:$C$170,2,FALSE))</f>
        <v/>
      </c>
      <c r="D917" s="113"/>
      <c r="E917" s="27" t="s">
        <v>11155</v>
      </c>
      <c r="F917" s="113"/>
      <c r="G917" s="69"/>
      <c r="H917" s="69"/>
      <c r="I917" s="69"/>
      <c r="J917" s="22"/>
      <c r="K917" s="22"/>
      <c r="L917" s="25" t="s">
        <v>10533</v>
      </c>
      <c r="M917" s="22"/>
      <c r="N917" s="27" t="s">
        <v>11155</v>
      </c>
      <c r="O917" s="37"/>
    </row>
    <row r="918" spans="1:15" ht="15.75" customHeight="1" x14ac:dyDescent="0.2">
      <c r="A918" s="114">
        <v>2471</v>
      </c>
      <c r="B918" s="54" t="s">
        <v>11134</v>
      </c>
      <c r="C918" s="40" t="str">
        <f>IF(ISERROR(VLOOKUP(D918,perOX!$B$1:$C$170,2,FALSE)),"",VLOOKUP(D918,perOX!$B$1:$C$170,2,FALSE))</f>
        <v/>
      </c>
      <c r="D918" s="115" t="s">
        <v>5458</v>
      </c>
      <c r="E918" s="54" t="s">
        <v>22</v>
      </c>
      <c r="F918" s="115" t="s">
        <v>11212</v>
      </c>
      <c r="G918" s="54" t="s">
        <v>805</v>
      </c>
      <c r="H918" s="54" t="s">
        <v>11116</v>
      </c>
      <c r="I918" s="116"/>
      <c r="J918" s="99"/>
      <c r="K918" s="71"/>
      <c r="L918" s="54" t="s">
        <v>11329</v>
      </c>
      <c r="M918" s="71"/>
      <c r="N918" s="99"/>
      <c r="O918" s="37"/>
    </row>
    <row r="919" spans="1:15" ht="15.75" customHeight="1" x14ac:dyDescent="0.2">
      <c r="A919" s="67">
        <v>2446</v>
      </c>
      <c r="B919" s="44" t="s">
        <v>4023</v>
      </c>
      <c r="C919" s="40" t="str">
        <f>IF(ISERROR(VLOOKUP(D919,perOX!$B$1:$C$170,2,FALSE)),"",VLOOKUP(D919,perOX!$B$1:$C$170,2,FALSE))</f>
        <v/>
      </c>
      <c r="D919" s="73" t="s">
        <v>4026</v>
      </c>
      <c r="E919" s="27" t="s">
        <v>11138</v>
      </c>
      <c r="F919" s="45">
        <v>4925</v>
      </c>
      <c r="G919" s="69"/>
      <c r="H919" s="27" t="s">
        <v>11116</v>
      </c>
      <c r="I919" s="69"/>
      <c r="J919" s="69"/>
      <c r="K919" s="22"/>
      <c r="L919" s="25" t="s">
        <v>10533</v>
      </c>
      <c r="M919" s="22"/>
      <c r="N919" s="22"/>
      <c r="O919" s="37"/>
    </row>
    <row r="920" spans="1:15" ht="15.75" customHeight="1" x14ac:dyDescent="0.2">
      <c r="A920" s="67">
        <v>2449</v>
      </c>
      <c r="B920" s="44" t="s">
        <v>4023</v>
      </c>
      <c r="C920" s="40" t="str">
        <f>IF(ISERROR(VLOOKUP(D920,perOX!$B$1:$C$170,2,FALSE)),"",VLOOKUP(D920,perOX!$B$1:$C$170,2,FALSE))</f>
        <v/>
      </c>
      <c r="D920" s="73" t="s">
        <v>4026</v>
      </c>
      <c r="E920" s="27" t="s">
        <v>22</v>
      </c>
      <c r="F920" s="73" t="s">
        <v>11142</v>
      </c>
      <c r="G920" s="27" t="s">
        <v>30</v>
      </c>
      <c r="H920" s="27" t="s">
        <v>11116</v>
      </c>
      <c r="I920" s="69"/>
      <c r="J920" s="69"/>
      <c r="K920" s="22"/>
      <c r="L920" s="25" t="s">
        <v>10533</v>
      </c>
      <c r="M920" s="22"/>
      <c r="N920" s="22"/>
      <c r="O920" s="37"/>
    </row>
    <row r="921" spans="1:15" ht="15.75" customHeight="1" x14ac:dyDescent="0.2">
      <c r="A921" s="67">
        <v>2467</v>
      </c>
      <c r="B921" s="44" t="s">
        <v>4023</v>
      </c>
      <c r="C921" s="40" t="str">
        <f>IF(ISERROR(VLOOKUP(D921,perOX!$B$1:$C$170,2,FALSE)),"",VLOOKUP(D921,perOX!$B$1:$C$170,2,FALSE))</f>
        <v/>
      </c>
      <c r="D921" s="73" t="s">
        <v>4026</v>
      </c>
      <c r="E921" s="27" t="s">
        <v>22</v>
      </c>
      <c r="F921" s="73" t="s">
        <v>9818</v>
      </c>
      <c r="G921" s="27" t="s">
        <v>30</v>
      </c>
      <c r="H921" s="27" t="s">
        <v>11116</v>
      </c>
      <c r="I921" s="69"/>
      <c r="J921" s="69"/>
      <c r="K921" s="22"/>
      <c r="L921" s="25" t="s">
        <v>10533</v>
      </c>
      <c r="M921" s="22"/>
      <c r="N921" s="22"/>
      <c r="O921" s="37"/>
    </row>
    <row r="922" spans="1:15" ht="15.75" customHeight="1" x14ac:dyDescent="0.2">
      <c r="A922" s="35">
        <v>1799</v>
      </c>
      <c r="B922" s="24" t="s">
        <v>10323</v>
      </c>
      <c r="C922" s="40" t="str">
        <f>IF(ISERROR(VLOOKUP(D922,perOX!$B$1:$C$170,2,FALSE)),"",VLOOKUP(D922,perOX!$B$1:$C$170,2,FALSE))</f>
        <v/>
      </c>
      <c r="D922" s="43" t="s">
        <v>9078</v>
      </c>
      <c r="E922" s="24" t="s">
        <v>49</v>
      </c>
      <c r="F922" s="43" t="s">
        <v>10324</v>
      </c>
      <c r="G922" s="24" t="s">
        <v>30</v>
      </c>
      <c r="H922" s="24" t="s">
        <v>9076</v>
      </c>
      <c r="I922" s="46"/>
      <c r="J922" s="22"/>
      <c r="K922" s="22"/>
      <c r="L922" s="22" t="s">
        <v>10315</v>
      </c>
      <c r="M922" s="22"/>
      <c r="N922" s="71"/>
      <c r="O922" s="8"/>
    </row>
    <row r="923" spans="1:15" ht="15.75" customHeight="1" x14ac:dyDescent="0.2">
      <c r="A923" s="55">
        <v>2003</v>
      </c>
      <c r="B923" s="33" t="s">
        <v>10540</v>
      </c>
      <c r="C923" s="40" t="str">
        <f>IF(ISERROR(VLOOKUP(D923,perOX!$B$1:$C$170,2,FALSE)),"",VLOOKUP(D923,perOX!$B$1:$C$170,2,FALSE))</f>
        <v/>
      </c>
      <c r="D923" s="47" t="s">
        <v>7706</v>
      </c>
      <c r="E923" s="33" t="s">
        <v>22</v>
      </c>
      <c r="F923" s="47" t="s">
        <v>10541</v>
      </c>
      <c r="G923" s="33" t="s">
        <v>23</v>
      </c>
      <c r="H923" s="33" t="s">
        <v>10536</v>
      </c>
      <c r="I923" s="42"/>
      <c r="J923" s="22"/>
      <c r="K923" s="22"/>
      <c r="L923" s="25" t="s">
        <v>10533</v>
      </c>
      <c r="M923" s="22"/>
      <c r="N923" s="71"/>
      <c r="O923" s="8"/>
    </row>
    <row r="924" spans="1:15" ht="15.75" customHeight="1" x14ac:dyDescent="0.2">
      <c r="A924" s="67">
        <v>2314</v>
      </c>
      <c r="B924" s="44" t="s">
        <v>10968</v>
      </c>
      <c r="C924" s="40" t="str">
        <f>IF(ISERROR(VLOOKUP(D924,perOX!$B$1:$C$170,2,FALSE)),"",VLOOKUP(D924,perOX!$B$1:$C$170,2,FALSE))</f>
        <v/>
      </c>
      <c r="D924" s="110"/>
      <c r="E924" s="27" t="s">
        <v>22</v>
      </c>
      <c r="F924" s="73" t="s">
        <v>9820</v>
      </c>
      <c r="G924" s="27" t="s">
        <v>610</v>
      </c>
      <c r="H924" s="27" t="s">
        <v>8332</v>
      </c>
      <c r="I924" s="69"/>
      <c r="J924" s="22"/>
      <c r="K924" s="22"/>
      <c r="L924" s="25" t="s">
        <v>10533</v>
      </c>
      <c r="M924" s="22"/>
      <c r="N924" s="71"/>
      <c r="O924" s="8"/>
    </row>
    <row r="925" spans="1:15" ht="15.75" customHeight="1" x14ac:dyDescent="0.2">
      <c r="A925" s="35">
        <v>223</v>
      </c>
      <c r="B925" s="35" t="s">
        <v>7899</v>
      </c>
      <c r="C925" s="40" t="str">
        <f>IF(ISERROR(VLOOKUP(D925,perOX!$B$1:$C$170,2,FALSE)),"",VLOOKUP(D925,perOX!$B$1:$C$170,2,FALSE))</f>
        <v/>
      </c>
      <c r="D925" s="41" t="s">
        <v>7900</v>
      </c>
      <c r="E925" s="35" t="s">
        <v>7901</v>
      </c>
      <c r="F925" s="41" t="s">
        <v>7902</v>
      </c>
      <c r="G925" s="35" t="s">
        <v>7903</v>
      </c>
      <c r="H925" s="35" t="s">
        <v>7904</v>
      </c>
      <c r="I925" s="42"/>
      <c r="J925" s="22"/>
      <c r="K925" s="22"/>
      <c r="L925" s="35" t="s">
        <v>7905</v>
      </c>
      <c r="M925" s="35"/>
      <c r="N925" s="71"/>
      <c r="O925" s="8"/>
    </row>
    <row r="926" spans="1:15" ht="15.75" customHeight="1" x14ac:dyDescent="0.2">
      <c r="A926" s="35">
        <v>215</v>
      </c>
      <c r="B926" s="35" t="s">
        <v>7906</v>
      </c>
      <c r="C926" s="40" t="str">
        <f>IF(ISERROR(VLOOKUP(D926,perOX!$B$1:$C$170,2,FALSE)),"",VLOOKUP(D926,perOX!$B$1:$C$170,2,FALSE))</f>
        <v/>
      </c>
      <c r="D926" s="41" t="s">
        <v>7907</v>
      </c>
      <c r="E926" s="35" t="s">
        <v>7908</v>
      </c>
      <c r="F926" s="41" t="s">
        <v>7909</v>
      </c>
      <c r="G926" s="35" t="s">
        <v>7910</v>
      </c>
      <c r="H926" s="35" t="s">
        <v>7911</v>
      </c>
      <c r="I926" s="42"/>
      <c r="J926" s="22"/>
      <c r="K926" s="22"/>
      <c r="L926" s="35" t="s">
        <v>1100</v>
      </c>
      <c r="M926" s="35"/>
      <c r="N926" s="71"/>
      <c r="O926" s="8"/>
    </row>
    <row r="927" spans="1:15" ht="15.75" customHeight="1" x14ac:dyDescent="0.2">
      <c r="A927" s="35">
        <v>207</v>
      </c>
      <c r="B927" s="35" t="s">
        <v>7912</v>
      </c>
      <c r="C927" s="40" t="str">
        <f>IF(ISERROR(VLOOKUP(D927,perOX!$B$1:$C$170,2,FALSE)),"",VLOOKUP(D927,perOX!$B$1:$C$170,2,FALSE))</f>
        <v/>
      </c>
      <c r="D927" s="41" t="s">
        <v>7913</v>
      </c>
      <c r="E927" s="35" t="s">
        <v>7914</v>
      </c>
      <c r="F927" s="41" t="s">
        <v>7915</v>
      </c>
      <c r="G927" s="35" t="s">
        <v>7916</v>
      </c>
      <c r="H927" s="35" t="s">
        <v>7917</v>
      </c>
      <c r="I927" s="42"/>
      <c r="J927" s="22"/>
      <c r="K927" s="22"/>
      <c r="L927" s="35" t="s">
        <v>7918</v>
      </c>
      <c r="M927" s="35"/>
      <c r="N927" s="71"/>
      <c r="O927" s="8"/>
    </row>
    <row r="928" spans="1:15" ht="15.75" customHeight="1" x14ac:dyDescent="0.2">
      <c r="A928" s="35">
        <v>224</v>
      </c>
      <c r="B928" s="35" t="s">
        <v>7919</v>
      </c>
      <c r="C928" s="40" t="str">
        <f>IF(ISERROR(VLOOKUP(D928,perOX!$B$1:$C$170,2,FALSE)),"",VLOOKUP(D928,perOX!$B$1:$C$170,2,FALSE))</f>
        <v/>
      </c>
      <c r="D928" s="41" t="s">
        <v>7920</v>
      </c>
      <c r="E928" s="35" t="s">
        <v>7921</v>
      </c>
      <c r="F928" s="41"/>
      <c r="G928" s="35" t="s">
        <v>7922</v>
      </c>
      <c r="H928" s="35" t="s">
        <v>7923</v>
      </c>
      <c r="I928" s="42"/>
      <c r="J928" s="22"/>
      <c r="K928" s="22"/>
      <c r="L928" s="35" t="s">
        <v>7924</v>
      </c>
      <c r="M928" s="35"/>
      <c r="N928" s="71"/>
      <c r="O928" s="8"/>
    </row>
    <row r="929" spans="1:15" ht="15.75" customHeight="1" x14ac:dyDescent="0.2">
      <c r="A929" s="67">
        <v>2313</v>
      </c>
      <c r="B929" s="44" t="s">
        <v>10966</v>
      </c>
      <c r="C929" s="40" t="str">
        <f>IF(ISERROR(VLOOKUP(D929,perOX!$B$1:$C$170,2,FALSE)),"",VLOOKUP(D929,perOX!$B$1:$C$170,2,FALSE))</f>
        <v/>
      </c>
      <c r="D929" s="68" t="s">
        <v>10967</v>
      </c>
      <c r="E929" s="27" t="s">
        <v>117</v>
      </c>
      <c r="F929" s="73" t="s">
        <v>2946</v>
      </c>
      <c r="G929" s="27" t="s">
        <v>247</v>
      </c>
      <c r="H929" s="27" t="s">
        <v>8332</v>
      </c>
      <c r="I929" s="69"/>
      <c r="J929" s="22"/>
      <c r="K929" s="22"/>
      <c r="L929" s="25" t="s">
        <v>10533</v>
      </c>
      <c r="M929" s="22"/>
      <c r="N929" s="71" t="s">
        <v>5504</v>
      </c>
      <c r="O929" s="8"/>
    </row>
    <row r="930" spans="1:15" ht="15.75" customHeight="1" x14ac:dyDescent="0.2">
      <c r="A930" s="35">
        <v>225</v>
      </c>
      <c r="B930" s="35" t="s">
        <v>7925</v>
      </c>
      <c r="C930" s="40" t="str">
        <f>IF(ISERROR(VLOOKUP(D930,perOX!$B$1:$C$170,2,FALSE)),"",VLOOKUP(D930,perOX!$B$1:$C$170,2,FALSE))</f>
        <v/>
      </c>
      <c r="D930" s="41" t="s">
        <v>7926</v>
      </c>
      <c r="E930" s="35" t="s">
        <v>7927</v>
      </c>
      <c r="F930" s="41" t="s">
        <v>7928</v>
      </c>
      <c r="G930" s="35" t="s">
        <v>7929</v>
      </c>
      <c r="H930" s="35" t="s">
        <v>7930</v>
      </c>
      <c r="I930" s="42"/>
      <c r="J930" s="22"/>
      <c r="K930" s="22"/>
      <c r="L930" s="35" t="s">
        <v>7931</v>
      </c>
      <c r="M930" s="35"/>
      <c r="N930" s="71"/>
      <c r="O930" s="8"/>
    </row>
    <row r="931" spans="1:15" ht="15.75" customHeight="1" x14ac:dyDescent="0.2">
      <c r="A931" s="35">
        <v>226</v>
      </c>
      <c r="B931" s="35" t="s">
        <v>7932</v>
      </c>
      <c r="C931" s="40" t="str">
        <f>IF(ISERROR(VLOOKUP(D931,perOX!$B$1:$C$170,2,FALSE)),"",VLOOKUP(D931,perOX!$B$1:$C$170,2,FALSE))</f>
        <v/>
      </c>
      <c r="D931" s="41" t="s">
        <v>7933</v>
      </c>
      <c r="E931" s="35" t="s">
        <v>7934</v>
      </c>
      <c r="F931" s="41" t="s">
        <v>7935</v>
      </c>
      <c r="G931" s="35" t="s">
        <v>7936</v>
      </c>
      <c r="H931" s="35" t="s">
        <v>7937</v>
      </c>
      <c r="I931" s="42"/>
      <c r="J931" s="22"/>
      <c r="K931" s="22"/>
      <c r="L931" s="35" t="s">
        <v>7938</v>
      </c>
      <c r="M931" s="35"/>
      <c r="N931" s="71"/>
      <c r="O931" s="8"/>
    </row>
    <row r="932" spans="1:15" ht="15.75" customHeight="1" x14ac:dyDescent="0.2">
      <c r="A932" s="55">
        <v>2264</v>
      </c>
      <c r="B932" s="33" t="s">
        <v>10907</v>
      </c>
      <c r="C932" s="40" t="str">
        <f>IF(ISERROR(VLOOKUP(D932,perOX!$B$1:$C$170,2,FALSE)),"",VLOOKUP(D932,perOX!$B$1:$C$170,2,FALSE))</f>
        <v/>
      </c>
      <c r="D932" s="47" t="s">
        <v>10908</v>
      </c>
      <c r="E932" s="33" t="s">
        <v>117</v>
      </c>
      <c r="F932" s="47" t="s">
        <v>10909</v>
      </c>
      <c r="G932" s="33" t="s">
        <v>2085</v>
      </c>
      <c r="H932" s="33" t="s">
        <v>10877</v>
      </c>
      <c r="I932" s="42"/>
      <c r="J932" s="22"/>
      <c r="K932" s="22"/>
      <c r="L932" s="25" t="s">
        <v>10533</v>
      </c>
      <c r="M932" s="22"/>
      <c r="N932" s="71"/>
      <c r="O932" s="8"/>
    </row>
    <row r="933" spans="1:15" ht="15.75" customHeight="1" x14ac:dyDescent="0.2">
      <c r="A933" s="35">
        <v>1556</v>
      </c>
      <c r="B933" s="35" t="s">
        <v>7939</v>
      </c>
      <c r="C933" s="40" t="str">
        <f>IF(ISERROR(VLOOKUP(D933,perOX!$B$1:$C$170,2,FALSE)),"",VLOOKUP(D933,perOX!$B$1:$C$170,2,FALSE))</f>
        <v>OX</v>
      </c>
      <c r="D933" s="41" t="s">
        <v>7940</v>
      </c>
      <c r="E933" s="24" t="s">
        <v>22</v>
      </c>
      <c r="F933" s="41">
        <v>222283</v>
      </c>
      <c r="G933" s="35" t="s">
        <v>35</v>
      </c>
      <c r="H933" s="24" t="s">
        <v>9120</v>
      </c>
      <c r="I933" s="46"/>
      <c r="J933" s="35">
        <v>2009</v>
      </c>
      <c r="K933" s="22"/>
      <c r="L933" s="22" t="s">
        <v>9112</v>
      </c>
      <c r="M933" s="22"/>
      <c r="N933" s="71"/>
      <c r="O933" s="8"/>
    </row>
    <row r="934" spans="1:15" ht="15.75" customHeight="1" x14ac:dyDescent="0.2">
      <c r="A934" s="35">
        <v>1557</v>
      </c>
      <c r="B934" s="35" t="s">
        <v>7939</v>
      </c>
      <c r="C934" s="40" t="str">
        <f>IF(ISERROR(VLOOKUP(D934,perOX!$B$1:$C$170,2,FALSE)),"",VLOOKUP(D934,perOX!$B$1:$C$170,2,FALSE))</f>
        <v>OX</v>
      </c>
      <c r="D934" s="41" t="s">
        <v>7940</v>
      </c>
      <c r="E934" s="24" t="s">
        <v>22</v>
      </c>
      <c r="F934" s="41">
        <v>222283</v>
      </c>
      <c r="G934" s="35" t="s">
        <v>35</v>
      </c>
      <c r="H934" s="24" t="s">
        <v>9120</v>
      </c>
      <c r="I934" s="46"/>
      <c r="J934" s="35">
        <v>2009</v>
      </c>
      <c r="K934" s="22"/>
      <c r="L934" s="22" t="s">
        <v>9112</v>
      </c>
      <c r="M934" s="22"/>
      <c r="N934" s="71"/>
      <c r="O934" s="8"/>
    </row>
    <row r="935" spans="1:15" ht="15.75" customHeight="1" x14ac:dyDescent="0.2">
      <c r="A935" s="35">
        <v>1744</v>
      </c>
      <c r="B935" s="44" t="s">
        <v>9369</v>
      </c>
      <c r="C935" s="40" t="str">
        <f>IF(ISERROR(VLOOKUP(D935,perOX!$B$1:$C$170,2,FALSE)),"",VLOOKUP(D935,perOX!$B$1:$C$170,2,FALSE))</f>
        <v>OX</v>
      </c>
      <c r="D935" s="47" t="s">
        <v>7940</v>
      </c>
      <c r="E935" s="27" t="s">
        <v>109</v>
      </c>
      <c r="F935" s="45">
        <v>222283</v>
      </c>
      <c r="G935" s="27" t="s">
        <v>35</v>
      </c>
      <c r="H935" s="27" t="s">
        <v>8913</v>
      </c>
      <c r="I935" s="105">
        <v>41981</v>
      </c>
      <c r="J935" s="22"/>
      <c r="K935" s="22"/>
      <c r="L935" s="22" t="s">
        <v>9402</v>
      </c>
      <c r="M935" s="22"/>
      <c r="N935" s="44" t="s">
        <v>9370</v>
      </c>
      <c r="O935" s="38"/>
    </row>
    <row r="936" spans="1:15" ht="15.75" customHeight="1" x14ac:dyDescent="0.2">
      <c r="A936" s="35">
        <v>1805</v>
      </c>
      <c r="B936" s="35" t="s">
        <v>7939</v>
      </c>
      <c r="C936" s="40" t="str">
        <f>IF(ISERROR(VLOOKUP(D936,perOX!$B$1:$C$170,2,FALSE)),"",VLOOKUP(D936,perOX!$B$1:$C$170,2,FALSE))</f>
        <v>OX</v>
      </c>
      <c r="D936" s="41" t="s">
        <v>7940</v>
      </c>
      <c r="E936" s="24" t="s">
        <v>49</v>
      </c>
      <c r="F936" s="41">
        <v>222283</v>
      </c>
      <c r="G936" s="35" t="s">
        <v>35</v>
      </c>
      <c r="H936" s="24" t="s">
        <v>9120</v>
      </c>
      <c r="I936" s="46"/>
      <c r="J936" s="35">
        <v>2009</v>
      </c>
      <c r="K936" s="22"/>
      <c r="L936" s="22" t="s">
        <v>10315</v>
      </c>
      <c r="M936" s="22"/>
      <c r="N936" s="71"/>
      <c r="O936" s="8"/>
    </row>
    <row r="937" spans="1:15" ht="15.75" customHeight="1" x14ac:dyDescent="0.2">
      <c r="A937" s="67">
        <v>2308</v>
      </c>
      <c r="B937" s="44" t="s">
        <v>7941</v>
      </c>
      <c r="C937" s="40" t="str">
        <f>IF(ISERROR(VLOOKUP(D937,perOX!$B$1:$C$170,2,FALSE)),"",VLOOKUP(D937,perOX!$B$1:$C$170,2,FALSE))</f>
        <v/>
      </c>
      <c r="D937" s="68" t="s">
        <v>2519</v>
      </c>
      <c r="E937" s="27" t="s">
        <v>117</v>
      </c>
      <c r="F937" s="73" t="s">
        <v>2521</v>
      </c>
      <c r="G937" s="27" t="s">
        <v>247</v>
      </c>
      <c r="H937" s="27" t="s">
        <v>8332</v>
      </c>
      <c r="I937" s="69"/>
      <c r="J937" s="22"/>
      <c r="K937" s="22"/>
      <c r="L937" s="25" t="s">
        <v>10533</v>
      </c>
      <c r="M937" s="22"/>
      <c r="N937" s="71"/>
      <c r="O937" s="8"/>
    </row>
    <row r="938" spans="1:15" ht="15.75" customHeight="1" x14ac:dyDescent="0.2">
      <c r="A938" s="67">
        <v>2306</v>
      </c>
      <c r="B938" s="44" t="s">
        <v>10962</v>
      </c>
      <c r="C938" s="40" t="str">
        <f>IF(ISERROR(VLOOKUP(D938,perOX!$B$1:$C$170,2,FALSE)),"",VLOOKUP(D938,perOX!$B$1:$C$170,2,FALSE))</f>
        <v/>
      </c>
      <c r="D938" s="68" t="s">
        <v>2519</v>
      </c>
      <c r="E938" s="27" t="s">
        <v>4233</v>
      </c>
      <c r="F938" s="45">
        <v>6070</v>
      </c>
      <c r="G938" s="27" t="s">
        <v>2085</v>
      </c>
      <c r="H938" s="27" t="s">
        <v>8332</v>
      </c>
      <c r="I938" s="69"/>
      <c r="J938" s="22"/>
      <c r="K938" s="22"/>
      <c r="L938" s="25" t="s">
        <v>10533</v>
      </c>
      <c r="M938" s="22"/>
      <c r="N938" s="71" t="s">
        <v>3546</v>
      </c>
      <c r="O938" s="8"/>
    </row>
    <row r="939" spans="1:15" ht="15.75" customHeight="1" x14ac:dyDescent="0.2">
      <c r="A939" s="67">
        <v>2318</v>
      </c>
      <c r="B939" s="44" t="s">
        <v>2907</v>
      </c>
      <c r="C939" s="40" t="str">
        <f>IF(ISERROR(VLOOKUP(D939,perOX!$B$1:$C$170,2,FALSE)),"",VLOOKUP(D939,perOX!$B$1:$C$170,2,FALSE))</f>
        <v/>
      </c>
      <c r="D939" s="68" t="s">
        <v>2913</v>
      </c>
      <c r="E939" s="27" t="s">
        <v>1781</v>
      </c>
      <c r="F939" s="73" t="s">
        <v>10974</v>
      </c>
      <c r="G939" s="27" t="s">
        <v>247</v>
      </c>
      <c r="H939" s="27" t="s">
        <v>8332</v>
      </c>
      <c r="I939" s="69"/>
      <c r="J939" s="22"/>
      <c r="K939" s="22"/>
      <c r="L939" s="25" t="s">
        <v>10533</v>
      </c>
      <c r="M939" s="22"/>
      <c r="N939" s="71" t="s">
        <v>756</v>
      </c>
      <c r="O939" s="8"/>
    </row>
    <row r="940" spans="1:15" ht="15.75" customHeight="1" x14ac:dyDescent="0.2">
      <c r="A940" s="35">
        <v>1430</v>
      </c>
      <c r="B940" s="35" t="s">
        <v>7942</v>
      </c>
      <c r="C940" s="40" t="str">
        <f>IF(ISERROR(VLOOKUP(D940,perOX!$B$1:$C$170,2,FALSE)),"",VLOOKUP(D940,perOX!$B$1:$C$170,2,FALSE))</f>
        <v/>
      </c>
      <c r="D940" s="41" t="s">
        <v>7943</v>
      </c>
      <c r="E940" s="22" t="s">
        <v>117</v>
      </c>
      <c r="F940" s="43" t="s">
        <v>9007</v>
      </c>
      <c r="G940" s="35" t="s">
        <v>1017</v>
      </c>
      <c r="H940" s="24" t="s">
        <v>8994</v>
      </c>
      <c r="I940" s="42"/>
      <c r="J940" s="35" t="s">
        <v>117</v>
      </c>
      <c r="K940" s="22"/>
      <c r="L940" s="22" t="s">
        <v>8915</v>
      </c>
      <c r="M940" s="22"/>
      <c r="N940" s="71"/>
      <c r="O940" s="8"/>
    </row>
    <row r="941" spans="1:15" ht="15.75" customHeight="1" x14ac:dyDescent="0.2">
      <c r="A941" s="55">
        <v>2102</v>
      </c>
      <c r="B941" s="33" t="s">
        <v>6371</v>
      </c>
      <c r="C941" s="40" t="str">
        <f>IF(ISERROR(VLOOKUP(D941,perOX!$B$1:$C$170,2,FALSE)),"",VLOOKUP(D941,perOX!$B$1:$C$170,2,FALSE))</f>
        <v/>
      </c>
      <c r="D941" s="47" t="s">
        <v>2983</v>
      </c>
      <c r="E941" s="33" t="s">
        <v>6355</v>
      </c>
      <c r="F941" s="47">
        <v>690</v>
      </c>
      <c r="G941" s="33" t="s">
        <v>35</v>
      </c>
      <c r="H941" s="33" t="s">
        <v>10536</v>
      </c>
      <c r="I941" s="42"/>
      <c r="J941" s="22"/>
      <c r="K941" s="22"/>
      <c r="L941" s="25" t="s">
        <v>10533</v>
      </c>
      <c r="M941" s="22"/>
      <c r="N941" s="71" t="s">
        <v>756</v>
      </c>
      <c r="O941" s="8"/>
    </row>
    <row r="942" spans="1:15" ht="15.75" customHeight="1" x14ac:dyDescent="0.2">
      <c r="A942" s="55">
        <v>2153</v>
      </c>
      <c r="B942" s="33" t="s">
        <v>6371</v>
      </c>
      <c r="C942" s="40" t="str">
        <f>IF(ISERROR(VLOOKUP(D942,perOX!$B$1:$C$170,2,FALSE)),"",VLOOKUP(D942,perOX!$B$1:$C$170,2,FALSE))</f>
        <v/>
      </c>
      <c r="D942" s="47" t="s">
        <v>2983</v>
      </c>
      <c r="E942" s="33" t="s">
        <v>6355</v>
      </c>
      <c r="F942" s="47">
        <v>690</v>
      </c>
      <c r="G942" s="33" t="s">
        <v>35</v>
      </c>
      <c r="H942" s="33" t="s">
        <v>10711</v>
      </c>
      <c r="I942" s="42"/>
      <c r="J942" s="22"/>
      <c r="K942" s="22"/>
      <c r="L942" s="25" t="s">
        <v>10533</v>
      </c>
      <c r="M942" s="22"/>
      <c r="N942" s="71" t="s">
        <v>10766</v>
      </c>
      <c r="O942" s="8"/>
    </row>
    <row r="943" spans="1:15" ht="15.75" customHeight="1" x14ac:dyDescent="0.2">
      <c r="A943" s="35">
        <v>216</v>
      </c>
      <c r="B943" s="35" t="s">
        <v>7945</v>
      </c>
      <c r="C943" s="40" t="str">
        <f>IF(ISERROR(VLOOKUP(D943,perOX!$B$1:$C$170,2,FALSE)),"",VLOOKUP(D943,perOX!$B$1:$C$170,2,FALSE))</f>
        <v/>
      </c>
      <c r="D943" s="41" t="s">
        <v>7946</v>
      </c>
      <c r="E943" s="35" t="s">
        <v>7947</v>
      </c>
      <c r="F943" s="41" t="s">
        <v>7948</v>
      </c>
      <c r="G943" s="35" t="s">
        <v>7949</v>
      </c>
      <c r="H943" s="35" t="s">
        <v>7950</v>
      </c>
      <c r="I943" s="46" t="s">
        <v>7951</v>
      </c>
      <c r="J943" s="22"/>
      <c r="K943" s="22"/>
      <c r="L943" s="35" t="s">
        <v>7952</v>
      </c>
      <c r="M943" s="35"/>
      <c r="N943" s="71"/>
      <c r="O943" s="8"/>
    </row>
    <row r="944" spans="1:15" ht="15.75" customHeight="1" x14ac:dyDescent="0.2">
      <c r="A944" s="35">
        <v>227</v>
      </c>
      <c r="B944" s="35" t="s">
        <v>7953</v>
      </c>
      <c r="C944" s="40" t="str">
        <f>IF(ISERROR(VLOOKUP(D944,perOX!$B$1:$C$170,2,FALSE)),"",VLOOKUP(D944,perOX!$B$1:$C$170,2,FALSE))</f>
        <v/>
      </c>
      <c r="D944" s="41" t="s">
        <v>7954</v>
      </c>
      <c r="E944" s="35" t="s">
        <v>7955</v>
      </c>
      <c r="F944" s="41" t="s">
        <v>7956</v>
      </c>
      <c r="G944" s="35" t="s">
        <v>7957</v>
      </c>
      <c r="H944" s="35" t="s">
        <v>7958</v>
      </c>
      <c r="I944" s="46" t="s">
        <v>7959</v>
      </c>
      <c r="J944" s="22"/>
      <c r="K944" s="22"/>
      <c r="L944" s="35" t="s">
        <v>7960</v>
      </c>
      <c r="M944" s="35"/>
      <c r="N944" s="71"/>
      <c r="O944" s="8"/>
    </row>
    <row r="945" spans="1:15" ht="15.75" customHeight="1" x14ac:dyDescent="0.2">
      <c r="A945" s="55">
        <v>2142</v>
      </c>
      <c r="B945" s="33" t="s">
        <v>10753</v>
      </c>
      <c r="C945" s="40" t="str">
        <f>IF(ISERROR(VLOOKUP(D945,perOX!$B$1:$C$170,2,FALSE)),"",VLOOKUP(D945,perOX!$B$1:$C$170,2,FALSE))</f>
        <v/>
      </c>
      <c r="D945" s="110" t="s">
        <v>880</v>
      </c>
      <c r="E945" s="33" t="s">
        <v>62</v>
      </c>
      <c r="F945" s="47">
        <v>4431</v>
      </c>
      <c r="G945" s="33" t="s">
        <v>30</v>
      </c>
      <c r="H945" s="33" t="s">
        <v>10711</v>
      </c>
      <c r="I945" s="42"/>
      <c r="J945" s="22"/>
      <c r="K945" s="22"/>
      <c r="L945" s="25" t="s">
        <v>10533</v>
      </c>
      <c r="M945" s="22"/>
      <c r="N945" s="71"/>
      <c r="O945" s="8"/>
    </row>
    <row r="946" spans="1:15" ht="15.75" customHeight="1" x14ac:dyDescent="0.2">
      <c r="A946" s="35">
        <v>1396</v>
      </c>
      <c r="B946" s="24" t="s">
        <v>9029</v>
      </c>
      <c r="C946" s="40" t="str">
        <f>IF(ISERROR(VLOOKUP(D946,perOX!$B$1:$C$170,2,FALSE)),"",VLOOKUP(D946,perOX!$B$1:$C$170,2,FALSE))</f>
        <v/>
      </c>
      <c r="D946" s="43" t="s">
        <v>2292</v>
      </c>
      <c r="E946" s="24" t="s">
        <v>22</v>
      </c>
      <c r="F946" s="43" t="s">
        <v>9030</v>
      </c>
      <c r="G946" s="24" t="s">
        <v>247</v>
      </c>
      <c r="H946" s="24" t="s">
        <v>9025</v>
      </c>
      <c r="I946" s="42"/>
      <c r="J946" s="35"/>
      <c r="K946" s="22"/>
      <c r="L946" s="22" t="s">
        <v>8915</v>
      </c>
      <c r="M946" s="22"/>
      <c r="N946" s="71"/>
      <c r="O946" s="8"/>
    </row>
    <row r="947" spans="1:15" ht="15.75" customHeight="1" x14ac:dyDescent="0.2">
      <c r="A947" s="55">
        <v>2147</v>
      </c>
      <c r="B947" s="33" t="s">
        <v>10759</v>
      </c>
      <c r="C947" s="40" t="str">
        <f>IF(ISERROR(VLOOKUP(D947,perOX!$B$1:$C$170,2,FALSE)),"",VLOOKUP(D947,perOX!$B$1:$C$170,2,FALSE))</f>
        <v/>
      </c>
      <c r="D947" s="110"/>
      <c r="E947" s="33" t="s">
        <v>10760</v>
      </c>
      <c r="F947" s="110"/>
      <c r="G947" s="99"/>
      <c r="H947" s="33" t="s">
        <v>10711</v>
      </c>
      <c r="I947" s="42"/>
      <c r="J947" s="22"/>
      <c r="K947" s="22"/>
      <c r="L947" s="25" t="s">
        <v>10533</v>
      </c>
      <c r="M947" s="22"/>
      <c r="N947" s="71"/>
      <c r="O947" s="8" t="s">
        <v>10758</v>
      </c>
    </row>
    <row r="948" spans="1:15" ht="15.75" customHeight="1" x14ac:dyDescent="0.2">
      <c r="A948" s="67">
        <v>2301</v>
      </c>
      <c r="B948" s="44" t="s">
        <v>7961</v>
      </c>
      <c r="C948" s="40" t="str">
        <f>IF(ISERROR(VLOOKUP(D948,perOX!$B$1:$C$170,2,FALSE)),"",VLOOKUP(D948,perOX!$B$1:$C$170,2,FALSE))</f>
        <v/>
      </c>
      <c r="D948" s="68" t="s">
        <v>886</v>
      </c>
      <c r="E948" s="27" t="s">
        <v>117</v>
      </c>
      <c r="F948" s="73" t="s">
        <v>10955</v>
      </c>
      <c r="G948" s="27" t="s">
        <v>247</v>
      </c>
      <c r="H948" s="27" t="s">
        <v>8332</v>
      </c>
      <c r="I948" s="69"/>
      <c r="J948" s="22"/>
      <c r="K948" s="22"/>
      <c r="L948" s="25" t="s">
        <v>10533</v>
      </c>
      <c r="M948" s="22"/>
      <c r="N948" s="71"/>
      <c r="O948" s="8"/>
    </row>
    <row r="949" spans="1:15" ht="15.75" customHeight="1" x14ac:dyDescent="0.2">
      <c r="A949" s="67">
        <v>2309</v>
      </c>
      <c r="B949" s="44" t="s">
        <v>7961</v>
      </c>
      <c r="C949" s="40" t="str">
        <f>IF(ISERROR(VLOOKUP(D949,perOX!$B$1:$C$170,2,FALSE)),"",VLOOKUP(D949,perOX!$B$1:$C$170,2,FALSE))</f>
        <v/>
      </c>
      <c r="D949" s="68" t="s">
        <v>10980</v>
      </c>
      <c r="E949" s="27" t="s">
        <v>22</v>
      </c>
      <c r="F949" s="73" t="s">
        <v>7962</v>
      </c>
      <c r="G949" s="27" t="s">
        <v>2269</v>
      </c>
      <c r="H949" s="27" t="s">
        <v>8332</v>
      </c>
      <c r="I949" s="69"/>
      <c r="J949" s="22"/>
      <c r="K949" s="22"/>
      <c r="L949" s="25" t="s">
        <v>10533</v>
      </c>
      <c r="M949" s="22"/>
      <c r="N949" s="71" t="s">
        <v>3546</v>
      </c>
      <c r="O949" s="8"/>
    </row>
    <row r="950" spans="1:15" ht="15.75" customHeight="1" x14ac:dyDescent="0.2">
      <c r="A950" s="67">
        <v>2310</v>
      </c>
      <c r="B950" s="44" t="s">
        <v>7961</v>
      </c>
      <c r="C950" s="40" t="str">
        <f>IF(ISERROR(VLOOKUP(D950,perOX!$B$1:$C$170,2,FALSE)),"",VLOOKUP(D950,perOX!$B$1:$C$170,2,FALSE))</f>
        <v/>
      </c>
      <c r="D950" s="68" t="s">
        <v>10980</v>
      </c>
      <c r="E950" s="27" t="s">
        <v>117</v>
      </c>
      <c r="F950" s="73" t="s">
        <v>10955</v>
      </c>
      <c r="G950" s="27" t="s">
        <v>247</v>
      </c>
      <c r="H950" s="27" t="s">
        <v>8332</v>
      </c>
      <c r="I950" s="69"/>
      <c r="J950" s="22"/>
      <c r="K950" s="22"/>
      <c r="L950" s="25" t="s">
        <v>10533</v>
      </c>
      <c r="M950" s="22"/>
      <c r="N950" s="71"/>
      <c r="O950" s="8"/>
    </row>
    <row r="951" spans="1:15" ht="15.75" customHeight="1" x14ac:dyDescent="0.2">
      <c r="A951" s="67">
        <v>2296</v>
      </c>
      <c r="B951" s="44" t="s">
        <v>10946</v>
      </c>
      <c r="C951" s="40" t="str">
        <f>IF(ISERROR(VLOOKUP(D951,perOX!$B$1:$C$170,2,FALSE)),"",VLOOKUP(D951,perOX!$B$1:$C$170,2,FALSE))</f>
        <v/>
      </c>
      <c r="D951" s="68" t="s">
        <v>2933</v>
      </c>
      <c r="E951" s="27" t="s">
        <v>117</v>
      </c>
      <c r="F951" s="73" t="s">
        <v>10947</v>
      </c>
      <c r="G951" s="27" t="s">
        <v>10948</v>
      </c>
      <c r="H951" s="27" t="s">
        <v>8332</v>
      </c>
      <c r="I951" s="69"/>
      <c r="J951" s="22"/>
      <c r="K951" s="22"/>
      <c r="L951" s="25" t="s">
        <v>10533</v>
      </c>
      <c r="M951" s="22"/>
      <c r="N951" s="71"/>
      <c r="O951" s="8"/>
    </row>
    <row r="952" spans="1:15" ht="15.75" customHeight="1" x14ac:dyDescent="0.2">
      <c r="A952" s="35">
        <v>228</v>
      </c>
      <c r="B952" s="35" t="s">
        <v>7963</v>
      </c>
      <c r="C952" s="40" t="str">
        <f>IF(ISERROR(VLOOKUP(D952,perOX!$B$1:$C$170,2,FALSE)),"",VLOOKUP(D952,perOX!$B$1:$C$170,2,FALSE))</f>
        <v/>
      </c>
      <c r="D952" s="41" t="s">
        <v>7964</v>
      </c>
      <c r="E952" s="35" t="s">
        <v>7965</v>
      </c>
      <c r="F952" s="41" t="s">
        <v>7966</v>
      </c>
      <c r="G952" s="35" t="s">
        <v>7967</v>
      </c>
      <c r="H952" s="35" t="s">
        <v>7968</v>
      </c>
      <c r="I952" s="46" t="s">
        <v>7969</v>
      </c>
      <c r="J952" s="22"/>
      <c r="K952" s="22"/>
      <c r="L952" s="35" t="s">
        <v>7970</v>
      </c>
      <c r="M952" s="35"/>
      <c r="N952" s="71"/>
      <c r="O952" s="8"/>
    </row>
    <row r="953" spans="1:15" ht="15.75" customHeight="1" x14ac:dyDescent="0.2">
      <c r="A953" s="35">
        <v>1585</v>
      </c>
      <c r="B953" s="35" t="s">
        <v>7963</v>
      </c>
      <c r="C953" s="40" t="str">
        <f>IF(ISERROR(VLOOKUP(D953,perOX!$B$1:$C$170,2,FALSE)),"",VLOOKUP(D953,perOX!$B$1:$C$170,2,FALSE))</f>
        <v/>
      </c>
      <c r="D953" s="41" t="s">
        <v>2455</v>
      </c>
      <c r="E953" s="22" t="s">
        <v>106</v>
      </c>
      <c r="F953" s="43" t="s">
        <v>5839</v>
      </c>
      <c r="G953" s="22" t="s">
        <v>247</v>
      </c>
      <c r="H953" s="24" t="s">
        <v>9135</v>
      </c>
      <c r="I953" s="46"/>
      <c r="J953" s="22"/>
      <c r="K953" s="22"/>
      <c r="L953" s="22" t="s">
        <v>9112</v>
      </c>
      <c r="M953" s="22"/>
      <c r="N953" s="71"/>
      <c r="O953" s="8"/>
    </row>
    <row r="954" spans="1:15" ht="15.75" customHeight="1" x14ac:dyDescent="0.2">
      <c r="A954" s="35">
        <v>229</v>
      </c>
      <c r="B954" s="35" t="s">
        <v>7972</v>
      </c>
      <c r="C954" s="40" t="str">
        <f>IF(ISERROR(VLOOKUP(D954,perOX!$B$1:$C$170,2,FALSE)),"",VLOOKUP(D954,perOX!$B$1:$C$170,2,FALSE))</f>
        <v/>
      </c>
      <c r="D954" s="41" t="s">
        <v>7973</v>
      </c>
      <c r="E954" s="35" t="s">
        <v>7974</v>
      </c>
      <c r="F954" s="41" t="s">
        <v>7975</v>
      </c>
      <c r="G954" s="35" t="s">
        <v>7976</v>
      </c>
      <c r="H954" s="35" t="s">
        <v>7977</v>
      </c>
      <c r="I954" s="42"/>
      <c r="J954" s="22"/>
      <c r="K954" s="22"/>
      <c r="L954" s="35" t="s">
        <v>7978</v>
      </c>
      <c r="M954" s="35"/>
      <c r="N954" s="71"/>
      <c r="O954" s="8"/>
    </row>
    <row r="955" spans="1:15" ht="15.75" customHeight="1" x14ac:dyDescent="0.2">
      <c r="A955" s="35">
        <v>588</v>
      </c>
      <c r="B955" s="35" t="s">
        <v>7979</v>
      </c>
      <c r="C955" s="40" t="str">
        <f>IF(ISERROR(VLOOKUP(D955,perOX!$B$1:$C$170,2,FALSE)),"",VLOOKUP(D955,perOX!$B$1:$C$170,2,FALSE))</f>
        <v/>
      </c>
      <c r="D955" s="41" t="s">
        <v>7980</v>
      </c>
      <c r="E955" s="35" t="s">
        <v>7981</v>
      </c>
      <c r="F955" s="41" t="s">
        <v>7982</v>
      </c>
      <c r="G955" s="35" t="s">
        <v>7983</v>
      </c>
      <c r="H955" s="35" t="s">
        <v>7984</v>
      </c>
      <c r="I955" s="46"/>
      <c r="J955" s="22"/>
      <c r="K955" s="22"/>
      <c r="L955" s="35" t="s">
        <v>7985</v>
      </c>
      <c r="M955" s="35"/>
      <c r="N955" s="71"/>
      <c r="O955" s="8"/>
    </row>
    <row r="956" spans="1:15" ht="15.75" customHeight="1" x14ac:dyDescent="0.2">
      <c r="A956" s="35">
        <v>1745</v>
      </c>
      <c r="B956" s="44" t="s">
        <v>9335</v>
      </c>
      <c r="C956" s="40" t="str">
        <f>IF(ISERROR(VLOOKUP(D956,perOX!$B$1:$C$170,2,FALSE)),"",VLOOKUP(D956,perOX!$B$1:$C$170,2,FALSE))</f>
        <v/>
      </c>
      <c r="D956" s="47" t="s">
        <v>7980</v>
      </c>
      <c r="E956" s="27" t="s">
        <v>10277</v>
      </c>
      <c r="F956" s="45" t="s">
        <v>10278</v>
      </c>
      <c r="G956" s="27" t="s">
        <v>474</v>
      </c>
      <c r="H956" s="27" t="s">
        <v>8913</v>
      </c>
      <c r="I956" s="105">
        <v>41981</v>
      </c>
      <c r="J956" s="22"/>
      <c r="K956" s="22"/>
      <c r="L956" s="22" t="s">
        <v>9402</v>
      </c>
      <c r="M956" s="22"/>
      <c r="N956" s="44" t="s">
        <v>9336</v>
      </c>
      <c r="O956" s="58" t="s">
        <v>127</v>
      </c>
    </row>
    <row r="957" spans="1:15" ht="15.75" customHeight="1" x14ac:dyDescent="0.2">
      <c r="A957" s="35">
        <v>1773</v>
      </c>
      <c r="B957" s="44" t="s">
        <v>9335</v>
      </c>
      <c r="C957" s="40" t="str">
        <f>IF(ISERROR(VLOOKUP(D957,perOX!$B$1:$C$170,2,FALSE)),"",VLOOKUP(D957,perOX!$B$1:$C$170,2,FALSE))</f>
        <v/>
      </c>
      <c r="D957" s="47" t="s">
        <v>7980</v>
      </c>
      <c r="E957" s="44" t="s">
        <v>7921</v>
      </c>
      <c r="F957" s="45" t="s">
        <v>10279</v>
      </c>
      <c r="G957" s="27" t="s">
        <v>30</v>
      </c>
      <c r="H957" s="27" t="s">
        <v>8913</v>
      </c>
      <c r="I957" s="42"/>
      <c r="J957" s="22"/>
      <c r="K957" s="22"/>
      <c r="L957" s="24" t="s">
        <v>10297</v>
      </c>
      <c r="M957" s="24"/>
      <c r="N957" s="71"/>
      <c r="O957" s="8"/>
    </row>
    <row r="958" spans="1:15" ht="15.75" customHeight="1" x14ac:dyDescent="0.2">
      <c r="A958" s="35">
        <v>1746</v>
      </c>
      <c r="B958" s="44" t="s">
        <v>9333</v>
      </c>
      <c r="C958" s="40" t="str">
        <f>IF(ISERROR(VLOOKUP(D958,perOX!$B$1:$C$170,2,FALSE)),"",VLOOKUP(D958,perOX!$B$1:$C$170,2,FALSE))</f>
        <v/>
      </c>
      <c r="D958" s="47" t="s">
        <v>9334</v>
      </c>
      <c r="E958" s="27" t="s">
        <v>49</v>
      </c>
      <c r="F958" s="45">
        <v>208140</v>
      </c>
      <c r="G958" s="27" t="s">
        <v>20</v>
      </c>
      <c r="H958" s="27" t="s">
        <v>8913</v>
      </c>
      <c r="I958" s="105">
        <v>41981</v>
      </c>
      <c r="J958" s="22"/>
      <c r="K958" s="22"/>
      <c r="L958" s="22" t="s">
        <v>9402</v>
      </c>
      <c r="M958" s="22"/>
      <c r="N958" s="44" t="s">
        <v>8890</v>
      </c>
      <c r="O958" s="38"/>
    </row>
    <row r="959" spans="1:15" ht="15.75" customHeight="1" x14ac:dyDescent="0.2">
      <c r="A959" s="35">
        <v>217</v>
      </c>
      <c r="B959" s="35" t="s">
        <v>7987</v>
      </c>
      <c r="C959" s="40" t="str">
        <f>IF(ISERROR(VLOOKUP(D959,perOX!$B$1:$C$170,2,FALSE)),"",VLOOKUP(D959,perOX!$B$1:$C$170,2,FALSE))</f>
        <v/>
      </c>
      <c r="D959" s="41" t="s">
        <v>7988</v>
      </c>
      <c r="E959" s="35" t="s">
        <v>7989</v>
      </c>
      <c r="F959" s="41" t="s">
        <v>7990</v>
      </c>
      <c r="G959" s="35" t="s">
        <v>7991</v>
      </c>
      <c r="H959" s="35" t="s">
        <v>7992</v>
      </c>
      <c r="I959" s="42"/>
      <c r="J959" s="22"/>
      <c r="K959" s="22"/>
      <c r="L959" s="35" t="s">
        <v>7993</v>
      </c>
      <c r="M959" s="35"/>
      <c r="N959" s="71"/>
      <c r="O959" s="8"/>
    </row>
    <row r="960" spans="1:15" ht="15.75" customHeight="1" x14ac:dyDescent="0.2">
      <c r="A960" s="55">
        <v>2140</v>
      </c>
      <c r="B960" s="33" t="s">
        <v>7986</v>
      </c>
      <c r="C960" s="40" t="str">
        <f>IF(ISERROR(VLOOKUP(D960,perOX!$B$1:$C$170,2,FALSE)),"",VLOOKUP(D960,perOX!$B$1:$C$170,2,FALSE))</f>
        <v/>
      </c>
      <c r="D960" s="47" t="s">
        <v>7971</v>
      </c>
      <c r="E960" s="33" t="s">
        <v>49</v>
      </c>
      <c r="F960" s="47">
        <v>131040</v>
      </c>
      <c r="G960" s="33" t="s">
        <v>103</v>
      </c>
      <c r="H960" s="33" t="s">
        <v>10711</v>
      </c>
      <c r="I960" s="42"/>
      <c r="J960" s="22"/>
      <c r="K960" s="22"/>
      <c r="L960" s="25" t="s">
        <v>10533</v>
      </c>
      <c r="M960" s="22"/>
      <c r="N960" s="71"/>
      <c r="O960" s="8"/>
    </row>
    <row r="961" spans="1:15" ht="15.75" customHeight="1" x14ac:dyDescent="0.2">
      <c r="A961" s="55">
        <v>2150</v>
      </c>
      <c r="B961" s="33" t="s">
        <v>7986</v>
      </c>
      <c r="C961" s="40" t="str">
        <f>IF(ISERROR(VLOOKUP(D961,perOX!$B$1:$C$170,2,FALSE)),"",VLOOKUP(D961,perOX!$B$1:$C$170,2,FALSE))</f>
        <v/>
      </c>
      <c r="D961" s="47" t="s">
        <v>7971</v>
      </c>
      <c r="E961" s="33" t="s">
        <v>49</v>
      </c>
      <c r="F961" s="47">
        <v>131040</v>
      </c>
      <c r="G961" s="33" t="s">
        <v>103</v>
      </c>
      <c r="H961" s="33" t="s">
        <v>10711</v>
      </c>
      <c r="I961" s="42"/>
      <c r="J961" s="22"/>
      <c r="K961" s="22"/>
      <c r="L961" s="25" t="s">
        <v>10533</v>
      </c>
      <c r="M961" s="22"/>
      <c r="N961" s="71"/>
      <c r="O961" s="8"/>
    </row>
    <row r="962" spans="1:15" ht="15.75" customHeight="1" x14ac:dyDescent="0.2">
      <c r="A962" s="35">
        <v>230</v>
      </c>
      <c r="B962" s="35" t="s">
        <v>7994</v>
      </c>
      <c r="C962" s="40" t="str">
        <f>IF(ISERROR(VLOOKUP(D962,perOX!$B$1:$C$170,2,FALSE)),"",VLOOKUP(D962,perOX!$B$1:$C$170,2,FALSE))</f>
        <v/>
      </c>
      <c r="D962" s="41" t="s">
        <v>7995</v>
      </c>
      <c r="E962" s="35" t="s">
        <v>7996</v>
      </c>
      <c r="F962" s="41" t="s">
        <v>7997</v>
      </c>
      <c r="G962" s="35" t="s">
        <v>7998</v>
      </c>
      <c r="H962" s="35" t="s">
        <v>7999</v>
      </c>
      <c r="I962" s="42"/>
      <c r="J962" s="35">
        <v>98</v>
      </c>
      <c r="K962" s="22"/>
      <c r="L962" s="35" t="s">
        <v>8000</v>
      </c>
      <c r="M962" s="35"/>
      <c r="N962" s="71"/>
      <c r="O962" s="8"/>
    </row>
    <row r="963" spans="1:15" ht="15.75" customHeight="1" x14ac:dyDescent="0.2">
      <c r="A963" s="35">
        <v>1398</v>
      </c>
      <c r="B963" s="24" t="s">
        <v>9039</v>
      </c>
      <c r="C963" s="40" t="str">
        <f>IF(ISERROR(VLOOKUP(D963,perOX!$B$1:$C$170,2,FALSE)),"",VLOOKUP(D963,perOX!$B$1:$C$170,2,FALSE))</f>
        <v/>
      </c>
      <c r="D963" s="41" t="s">
        <v>8001</v>
      </c>
      <c r="E963" s="22" t="s">
        <v>22</v>
      </c>
      <c r="F963" s="43" t="s">
        <v>9038</v>
      </c>
      <c r="G963" s="22" t="s">
        <v>20</v>
      </c>
      <c r="H963" s="24" t="s">
        <v>9025</v>
      </c>
      <c r="I963" s="42"/>
      <c r="J963" s="22"/>
      <c r="K963" s="22"/>
      <c r="L963" s="22" t="s">
        <v>8915</v>
      </c>
      <c r="M963" s="22"/>
      <c r="N963" s="71"/>
      <c r="O963" s="8"/>
    </row>
    <row r="964" spans="1:15" ht="15.75" customHeight="1" x14ac:dyDescent="0.2">
      <c r="A964" s="35">
        <v>1399</v>
      </c>
      <c r="B964" s="24" t="s">
        <v>9039</v>
      </c>
      <c r="C964" s="40" t="str">
        <f>IF(ISERROR(VLOOKUP(D964,perOX!$B$1:$C$170,2,FALSE)),"",VLOOKUP(D964,perOX!$B$1:$C$170,2,FALSE))</f>
        <v/>
      </c>
      <c r="D964" s="41" t="s">
        <v>8001</v>
      </c>
      <c r="E964" s="22" t="s">
        <v>25</v>
      </c>
      <c r="F964" s="43">
        <v>95350</v>
      </c>
      <c r="G964" s="22" t="s">
        <v>20</v>
      </c>
      <c r="H964" s="24" t="s">
        <v>9025</v>
      </c>
      <c r="I964" s="42"/>
      <c r="J964" s="22"/>
      <c r="K964" s="22"/>
      <c r="L964" s="22" t="s">
        <v>8915</v>
      </c>
      <c r="M964" s="22"/>
      <c r="N964" s="71"/>
      <c r="O964" s="8"/>
    </row>
    <row r="965" spans="1:15" ht="15.75" customHeight="1" x14ac:dyDescent="0.2">
      <c r="A965" s="35">
        <v>525</v>
      </c>
      <c r="B965" s="44" t="s">
        <v>8813</v>
      </c>
      <c r="C965" s="40" t="str">
        <f>IF(ISERROR(VLOOKUP(D965,perOX!$B$1:$C$170,2,FALSE)),"",VLOOKUP(D965,perOX!$B$1:$C$170,2,FALSE))</f>
        <v/>
      </c>
      <c r="D965" s="47" t="s">
        <v>8815</v>
      </c>
      <c r="E965" s="27" t="s">
        <v>49</v>
      </c>
      <c r="F965" s="45" t="s">
        <v>8814</v>
      </c>
      <c r="G965" s="27" t="s">
        <v>201</v>
      </c>
      <c r="H965" s="27" t="s">
        <v>4689</v>
      </c>
      <c r="I965" s="100"/>
      <c r="J965" s="22"/>
      <c r="K965" s="69"/>
      <c r="L965" s="25" t="s">
        <v>8914</v>
      </c>
      <c r="M965" s="25"/>
      <c r="N965" s="33" t="s">
        <v>8816</v>
      </c>
      <c r="O965" s="9"/>
    </row>
    <row r="966" spans="1:15" ht="15.75" customHeight="1" x14ac:dyDescent="0.2">
      <c r="A966" s="35">
        <v>1774</v>
      </c>
      <c r="B966" s="24" t="s">
        <v>10282</v>
      </c>
      <c r="C966" s="40" t="str">
        <f>IF(ISERROR(VLOOKUP(D966,perOX!$B$1:$C$170,2,FALSE)),"",VLOOKUP(D966,perOX!$B$1:$C$170,2,FALSE))</f>
        <v/>
      </c>
      <c r="D966" s="43" t="s">
        <v>522</v>
      </c>
      <c r="E966" s="24" t="s">
        <v>49</v>
      </c>
      <c r="F966" s="43" t="s">
        <v>8040</v>
      </c>
      <c r="G966" s="24" t="s">
        <v>2269</v>
      </c>
      <c r="H966" s="27" t="s">
        <v>8913</v>
      </c>
      <c r="I966" s="46"/>
      <c r="J966" s="22"/>
      <c r="K966" s="22"/>
      <c r="L966" s="24" t="s">
        <v>10297</v>
      </c>
      <c r="M966" s="24"/>
      <c r="N966" s="71"/>
      <c r="O966" s="8"/>
    </row>
    <row r="967" spans="1:15" ht="15.75" customHeight="1" x14ac:dyDescent="0.2">
      <c r="A967" s="35">
        <v>492</v>
      </c>
      <c r="B967" s="44" t="s">
        <v>4762</v>
      </c>
      <c r="C967" s="40" t="str">
        <f>IF(ISERROR(VLOOKUP(D967,perOX!$B$1:$C$170,2,FALSE)),"",VLOOKUP(D967,perOX!$B$1:$C$170,2,FALSE))</f>
        <v/>
      </c>
      <c r="D967" s="47" t="s">
        <v>2975</v>
      </c>
      <c r="E967" s="27" t="s">
        <v>1781</v>
      </c>
      <c r="F967" s="45" t="s">
        <v>8761</v>
      </c>
      <c r="G967" s="27" t="s">
        <v>1800</v>
      </c>
      <c r="H967" s="27" t="s">
        <v>4689</v>
      </c>
      <c r="I967" s="100"/>
      <c r="J967" s="22"/>
      <c r="K967" s="69"/>
      <c r="L967" s="25" t="s">
        <v>8914</v>
      </c>
      <c r="M967" s="25"/>
      <c r="N967" s="33" t="s">
        <v>8762</v>
      </c>
      <c r="O967" s="9"/>
    </row>
    <row r="968" spans="1:15" ht="15.75" customHeight="1" x14ac:dyDescent="0.2">
      <c r="A968" s="35">
        <v>589</v>
      </c>
      <c r="B968" s="35" t="s">
        <v>8002</v>
      </c>
      <c r="C968" s="40" t="str">
        <f>IF(ISERROR(VLOOKUP(D968,perOX!$B$1:$C$170,2,FALSE)),"",VLOOKUP(D968,perOX!$B$1:$C$170,2,FALSE))</f>
        <v/>
      </c>
      <c r="D968" s="41" t="s">
        <v>8003</v>
      </c>
      <c r="E968" s="35" t="s">
        <v>8004</v>
      </c>
      <c r="F968" s="41" t="s">
        <v>8005</v>
      </c>
      <c r="G968" s="35" t="s">
        <v>8006</v>
      </c>
      <c r="H968" s="35" t="s">
        <v>8007</v>
      </c>
      <c r="I968" s="42"/>
      <c r="J968" s="22"/>
      <c r="K968" s="22"/>
      <c r="L968" s="35" t="s">
        <v>8008</v>
      </c>
      <c r="M968" s="35"/>
      <c r="N968" s="71"/>
      <c r="O968" s="8"/>
    </row>
    <row r="969" spans="1:15" ht="15.75" customHeight="1" x14ac:dyDescent="0.2">
      <c r="A969" s="35">
        <v>509</v>
      </c>
      <c r="B969" s="44" t="s">
        <v>8788</v>
      </c>
      <c r="C969" s="40" t="str">
        <f>IF(ISERROR(VLOOKUP(D969,perOX!$B$1:$C$170,2,FALSE)),"",VLOOKUP(D969,perOX!$B$1:$C$170,2,FALSE))</f>
        <v/>
      </c>
      <c r="D969" s="47" t="s">
        <v>8790</v>
      </c>
      <c r="E969" s="27" t="s">
        <v>49</v>
      </c>
      <c r="F969" s="45" t="s">
        <v>8789</v>
      </c>
      <c r="G969" s="27" t="s">
        <v>23</v>
      </c>
      <c r="H969" s="27" t="s">
        <v>4689</v>
      </c>
      <c r="I969" s="100"/>
      <c r="J969" s="22"/>
      <c r="K969" s="27"/>
      <c r="L969" s="25" t="s">
        <v>8914</v>
      </c>
      <c r="M969" s="25"/>
      <c r="N969" s="33" t="s">
        <v>8791</v>
      </c>
      <c r="O969" s="7" t="s">
        <v>127</v>
      </c>
    </row>
    <row r="970" spans="1:15" ht="15.75" customHeight="1" x14ac:dyDescent="0.2">
      <c r="A970" s="35">
        <v>510</v>
      </c>
      <c r="B970" s="44" t="s">
        <v>8788</v>
      </c>
      <c r="C970" s="40" t="str">
        <f>IF(ISERROR(VLOOKUP(D970,perOX!$B$1:$C$170,2,FALSE)),"",VLOOKUP(D970,perOX!$B$1:$C$170,2,FALSE))</f>
        <v/>
      </c>
      <c r="D970" s="47" t="s">
        <v>8790</v>
      </c>
      <c r="E970" s="27" t="s">
        <v>49</v>
      </c>
      <c r="F970" s="45" t="s">
        <v>8789</v>
      </c>
      <c r="G970" s="27" t="s">
        <v>23</v>
      </c>
      <c r="H970" s="27" t="s">
        <v>4689</v>
      </c>
      <c r="I970" s="100"/>
      <c r="J970" s="22"/>
      <c r="K970" s="27"/>
      <c r="L970" s="25" t="s">
        <v>8914</v>
      </c>
      <c r="M970" s="25"/>
      <c r="N970" s="33" t="s">
        <v>8791</v>
      </c>
      <c r="O970" s="7"/>
    </row>
    <row r="971" spans="1:15" ht="15.75" customHeight="1" x14ac:dyDescent="0.2">
      <c r="A971" s="35">
        <v>1664</v>
      </c>
      <c r="B971" s="44" t="s">
        <v>9293</v>
      </c>
      <c r="C971" s="40" t="str">
        <f>IF(ISERROR(VLOOKUP(D971,perOX!$B$1:$C$170,2,FALSE)),"",VLOOKUP(D971,perOX!$B$1:$C$170,2,FALSE))</f>
        <v/>
      </c>
      <c r="D971" s="47" t="s">
        <v>8790</v>
      </c>
      <c r="E971" s="27" t="s">
        <v>49</v>
      </c>
      <c r="F971" s="45">
        <v>270148</v>
      </c>
      <c r="G971" s="27" t="s">
        <v>23</v>
      </c>
      <c r="H971" s="35" t="s">
        <v>6284</v>
      </c>
      <c r="I971" s="42"/>
      <c r="J971" s="22"/>
      <c r="K971" s="22"/>
      <c r="L971" s="22" t="s">
        <v>9402</v>
      </c>
      <c r="M971" s="22"/>
      <c r="N971" s="44" t="s">
        <v>8791</v>
      </c>
      <c r="O971" s="38"/>
    </row>
    <row r="972" spans="1:15" ht="15.75" customHeight="1" x14ac:dyDescent="0.2">
      <c r="A972" s="35">
        <v>514</v>
      </c>
      <c r="B972" s="44" t="s">
        <v>8795</v>
      </c>
      <c r="C972" s="40" t="str">
        <f>IF(ISERROR(VLOOKUP(D972,perOX!$B$1:$C$170,2,FALSE)),"",VLOOKUP(D972,perOX!$B$1:$C$170,2,FALSE))</f>
        <v/>
      </c>
      <c r="D972" s="47" t="s">
        <v>8797</v>
      </c>
      <c r="E972" s="27" t="s">
        <v>49</v>
      </c>
      <c r="F972" s="45" t="s">
        <v>8796</v>
      </c>
      <c r="G972" s="27" t="s">
        <v>23</v>
      </c>
      <c r="H972" s="27" t="s">
        <v>4689</v>
      </c>
      <c r="I972" s="100"/>
      <c r="J972" s="22"/>
      <c r="K972" s="69"/>
      <c r="L972" s="25" t="s">
        <v>8914</v>
      </c>
      <c r="M972" s="25"/>
      <c r="N972" s="33" t="s">
        <v>8798</v>
      </c>
      <c r="O972" s="9"/>
    </row>
    <row r="973" spans="1:15" ht="15.75" customHeight="1" x14ac:dyDescent="0.2">
      <c r="A973" s="35">
        <v>511</v>
      </c>
      <c r="B973" s="44" t="s">
        <v>8792</v>
      </c>
      <c r="C973" s="40" t="str">
        <f>IF(ISERROR(VLOOKUP(D973,perOX!$B$1:$C$170,2,FALSE)),"",VLOOKUP(D973,perOX!$B$1:$C$170,2,FALSE))</f>
        <v/>
      </c>
      <c r="D973" s="47" t="s">
        <v>8794</v>
      </c>
      <c r="E973" s="27" t="s">
        <v>49</v>
      </c>
      <c r="F973" s="45" t="s">
        <v>8793</v>
      </c>
      <c r="G973" s="27" t="s">
        <v>1018</v>
      </c>
      <c r="H973" s="27" t="s">
        <v>4689</v>
      </c>
      <c r="I973" s="100"/>
      <c r="J973" s="22"/>
      <c r="K973" s="27"/>
      <c r="L973" s="25" t="s">
        <v>8914</v>
      </c>
      <c r="M973" s="25"/>
      <c r="N973" s="33" t="s">
        <v>8791</v>
      </c>
      <c r="O973" s="7" t="s">
        <v>170</v>
      </c>
    </row>
    <row r="974" spans="1:15" ht="15.75" customHeight="1" x14ac:dyDescent="0.2">
      <c r="A974" s="35">
        <v>512</v>
      </c>
      <c r="B974" s="44" t="s">
        <v>8792</v>
      </c>
      <c r="C974" s="40" t="str">
        <f>IF(ISERROR(VLOOKUP(D974,perOX!$B$1:$C$170,2,FALSE)),"",VLOOKUP(D974,perOX!$B$1:$C$170,2,FALSE))</f>
        <v/>
      </c>
      <c r="D974" s="47" t="s">
        <v>8794</v>
      </c>
      <c r="E974" s="27" t="s">
        <v>49</v>
      </c>
      <c r="F974" s="45" t="s">
        <v>8793</v>
      </c>
      <c r="G974" s="27" t="s">
        <v>1018</v>
      </c>
      <c r="H974" s="27" t="s">
        <v>4689</v>
      </c>
      <c r="I974" s="100"/>
      <c r="J974" s="22"/>
      <c r="K974" s="27"/>
      <c r="L974" s="25" t="s">
        <v>8914</v>
      </c>
      <c r="M974" s="25"/>
      <c r="N974" s="33"/>
      <c r="O974" s="7"/>
    </row>
    <row r="975" spans="1:15" ht="15.75" customHeight="1" x14ac:dyDescent="0.2">
      <c r="A975" s="35">
        <v>513</v>
      </c>
      <c r="B975" s="44" t="s">
        <v>8792</v>
      </c>
      <c r="C975" s="40" t="str">
        <f>IF(ISERROR(VLOOKUP(D975,perOX!$B$1:$C$170,2,FALSE)),"",VLOOKUP(D975,perOX!$B$1:$C$170,2,FALSE))</f>
        <v/>
      </c>
      <c r="D975" s="47" t="s">
        <v>8794</v>
      </c>
      <c r="E975" s="27" t="s">
        <v>49</v>
      </c>
      <c r="F975" s="45" t="s">
        <v>8793</v>
      </c>
      <c r="G975" s="27" t="s">
        <v>1018</v>
      </c>
      <c r="H975" s="27" t="s">
        <v>4689</v>
      </c>
      <c r="I975" s="100"/>
      <c r="J975" s="22"/>
      <c r="K975" s="27"/>
      <c r="L975" s="25" t="s">
        <v>8914</v>
      </c>
      <c r="M975" s="25"/>
      <c r="N975" s="33"/>
      <c r="O975" s="7"/>
    </row>
    <row r="976" spans="1:15" ht="15.75" customHeight="1" x14ac:dyDescent="0.2">
      <c r="A976" s="35">
        <v>486</v>
      </c>
      <c r="B976" s="44" t="s">
        <v>2966</v>
      </c>
      <c r="C976" s="40" t="str">
        <f>IF(ISERROR(VLOOKUP(D976,perOX!$B$1:$C$170,2,FALSE)),"",VLOOKUP(D976,perOX!$B$1:$C$170,2,FALSE))</f>
        <v/>
      </c>
      <c r="D976" s="47" t="s">
        <v>2975</v>
      </c>
      <c r="E976" s="27" t="s">
        <v>1758</v>
      </c>
      <c r="F976" s="45" t="s">
        <v>8012</v>
      </c>
      <c r="G976" s="27" t="s">
        <v>1665</v>
      </c>
      <c r="H976" s="27" t="s">
        <v>4689</v>
      </c>
      <c r="I976" s="100"/>
      <c r="J976" s="22"/>
      <c r="K976" s="69"/>
      <c r="L976" s="25" t="s">
        <v>8914</v>
      </c>
      <c r="M976" s="25"/>
      <c r="N976" s="33" t="s">
        <v>8756</v>
      </c>
      <c r="O976" s="9"/>
    </row>
    <row r="977" spans="1:15" ht="15.75" customHeight="1" x14ac:dyDescent="0.2">
      <c r="A977" s="35">
        <v>590</v>
      </c>
      <c r="B977" s="35" t="s">
        <v>8009</v>
      </c>
      <c r="C977" s="40" t="str">
        <f>IF(ISERROR(VLOOKUP(D977,perOX!$B$1:$C$170,2,FALSE)),"",VLOOKUP(D977,perOX!$B$1:$C$170,2,FALSE))</f>
        <v/>
      </c>
      <c r="D977" s="41" t="s">
        <v>8010</v>
      </c>
      <c r="E977" s="35" t="s">
        <v>8011</v>
      </c>
      <c r="F977" s="43" t="s">
        <v>8012</v>
      </c>
      <c r="G977" s="35" t="s">
        <v>8013</v>
      </c>
      <c r="H977" s="35" t="s">
        <v>8014</v>
      </c>
      <c r="I977" s="42"/>
      <c r="J977" s="22"/>
      <c r="K977" s="22"/>
      <c r="L977" s="35" t="s">
        <v>8015</v>
      </c>
      <c r="M977" s="35"/>
      <c r="N977" s="71"/>
      <c r="O977" s="8"/>
    </row>
    <row r="978" spans="1:15" ht="15.75" customHeight="1" x14ac:dyDescent="0.2">
      <c r="A978" s="35">
        <v>591</v>
      </c>
      <c r="B978" s="35" t="s">
        <v>8016</v>
      </c>
      <c r="C978" s="40" t="str">
        <f>IF(ISERROR(VLOOKUP(D978,perOX!$B$1:$C$170,2,FALSE)),"",VLOOKUP(D978,perOX!$B$1:$C$170,2,FALSE))</f>
        <v/>
      </c>
      <c r="D978" s="41" t="s">
        <v>8017</v>
      </c>
      <c r="E978" s="35" t="s">
        <v>8018</v>
      </c>
      <c r="F978" s="41" t="s">
        <v>8019</v>
      </c>
      <c r="G978" s="35" t="s">
        <v>8020</v>
      </c>
      <c r="H978" s="35" t="s">
        <v>8021</v>
      </c>
      <c r="I978" s="42"/>
      <c r="J978" s="22"/>
      <c r="K978" s="22"/>
      <c r="L978" s="35" t="s">
        <v>8022</v>
      </c>
      <c r="M978" s="35"/>
      <c r="N978" s="71"/>
      <c r="O978" s="8"/>
    </row>
    <row r="979" spans="1:15" ht="15.75" customHeight="1" x14ac:dyDescent="0.2">
      <c r="A979" s="35">
        <v>592</v>
      </c>
      <c r="B979" s="35" t="s">
        <v>8023</v>
      </c>
      <c r="C979" s="40" t="str">
        <f>IF(ISERROR(VLOOKUP(D979,perOX!$B$1:$C$170,2,FALSE)),"",VLOOKUP(D979,perOX!$B$1:$C$170,2,FALSE))</f>
        <v/>
      </c>
      <c r="D979" s="41" t="s">
        <v>8024</v>
      </c>
      <c r="E979" s="35" t="s">
        <v>8025</v>
      </c>
      <c r="F979" s="41" t="s">
        <v>8026</v>
      </c>
      <c r="G979" s="35" t="s">
        <v>8027</v>
      </c>
      <c r="H979" s="35" t="s">
        <v>8028</v>
      </c>
      <c r="I979" s="42"/>
      <c r="J979" s="22"/>
      <c r="K979" s="22"/>
      <c r="L979" s="35" t="s">
        <v>8029</v>
      </c>
      <c r="M979" s="35"/>
      <c r="N979" s="71"/>
      <c r="O979" s="8"/>
    </row>
    <row r="980" spans="1:15" ht="15.75" customHeight="1" x14ac:dyDescent="0.2">
      <c r="A980" s="35">
        <v>1747</v>
      </c>
      <c r="B980" s="44" t="s">
        <v>9348</v>
      </c>
      <c r="C980" s="40" t="str">
        <f>IF(ISERROR(VLOOKUP(D980,perOX!$B$1:$C$170,2,FALSE)),"",VLOOKUP(D980,perOX!$B$1:$C$170,2,FALSE))</f>
        <v/>
      </c>
      <c r="D980" s="47" t="s">
        <v>8030</v>
      </c>
      <c r="E980" s="27" t="s">
        <v>49</v>
      </c>
      <c r="F980" s="45">
        <v>471569</v>
      </c>
      <c r="G980" s="27" t="s">
        <v>511</v>
      </c>
      <c r="H980" s="27" t="s">
        <v>8913</v>
      </c>
      <c r="I980" s="105">
        <v>41981</v>
      </c>
      <c r="J980" s="22"/>
      <c r="K980" s="22"/>
      <c r="L980" s="22" t="s">
        <v>9402</v>
      </c>
      <c r="M980" s="22"/>
      <c r="N980" s="44" t="s">
        <v>9349</v>
      </c>
      <c r="O980" s="38"/>
    </row>
    <row r="981" spans="1:15" ht="15.75" customHeight="1" x14ac:dyDescent="0.2">
      <c r="A981" s="35">
        <v>218</v>
      </c>
      <c r="B981" s="35" t="s">
        <v>8031</v>
      </c>
      <c r="C981" s="40" t="str">
        <f>IF(ISERROR(VLOOKUP(D981,perOX!$B$1:$C$170,2,FALSE)),"",VLOOKUP(D981,perOX!$B$1:$C$170,2,FALSE))</f>
        <v/>
      </c>
      <c r="D981" s="41" t="s">
        <v>8032</v>
      </c>
      <c r="E981" s="35" t="s">
        <v>8033</v>
      </c>
      <c r="F981" s="41" t="s">
        <v>8034</v>
      </c>
      <c r="G981" s="35" t="s">
        <v>8035</v>
      </c>
      <c r="H981" s="35" t="s">
        <v>8036</v>
      </c>
      <c r="I981" s="42"/>
      <c r="J981" s="35">
        <v>98</v>
      </c>
      <c r="K981" s="22"/>
      <c r="L981" s="35" t="s">
        <v>8037</v>
      </c>
      <c r="M981" s="35"/>
      <c r="N981" s="71"/>
      <c r="O981" s="8"/>
    </row>
    <row r="982" spans="1:15" ht="15.75" customHeight="1" x14ac:dyDescent="0.2">
      <c r="A982" s="35">
        <v>1777</v>
      </c>
      <c r="B982" s="44" t="s">
        <v>10287</v>
      </c>
      <c r="C982" s="40" t="str">
        <f>IF(ISERROR(VLOOKUP(D982,perOX!$B$1:$C$170,2,FALSE)),"",VLOOKUP(D982,perOX!$B$1:$C$170,2,FALSE))</f>
        <v/>
      </c>
      <c r="D982" s="47" t="s">
        <v>8038</v>
      </c>
      <c r="E982" s="27" t="s">
        <v>22</v>
      </c>
      <c r="F982" s="45" t="s">
        <v>10285</v>
      </c>
      <c r="G982" s="27" t="s">
        <v>30</v>
      </c>
      <c r="H982" s="27" t="s">
        <v>8913</v>
      </c>
      <c r="I982" s="42"/>
      <c r="J982" s="22"/>
      <c r="K982" s="22"/>
      <c r="L982" s="24" t="s">
        <v>10297</v>
      </c>
      <c r="M982" s="24"/>
      <c r="N982" s="71"/>
      <c r="O982" s="8"/>
    </row>
    <row r="983" spans="1:15" ht="15.75" customHeight="1" x14ac:dyDescent="0.2">
      <c r="A983" s="35">
        <v>1776</v>
      </c>
      <c r="B983" s="24" t="s">
        <v>10288</v>
      </c>
      <c r="C983" s="40" t="str">
        <f>IF(ISERROR(VLOOKUP(D983,perOX!$B$1:$C$170,2,FALSE)),"",VLOOKUP(D983,perOX!$B$1:$C$170,2,FALSE))</f>
        <v/>
      </c>
      <c r="D983" s="43" t="s">
        <v>2364</v>
      </c>
      <c r="E983" s="24" t="s">
        <v>4185</v>
      </c>
      <c r="F983" s="43" t="s">
        <v>10284</v>
      </c>
      <c r="G983" s="24" t="s">
        <v>1235</v>
      </c>
      <c r="H983" s="27" t="s">
        <v>8913</v>
      </c>
      <c r="I983" s="46"/>
      <c r="J983" s="22"/>
      <c r="K983" s="22"/>
      <c r="L983" s="24" t="s">
        <v>10297</v>
      </c>
      <c r="M983" s="24"/>
      <c r="N983" s="71"/>
      <c r="O983" s="8"/>
    </row>
    <row r="984" spans="1:15" ht="15.75" customHeight="1" x14ac:dyDescent="0.2">
      <c r="A984" s="35">
        <v>1748</v>
      </c>
      <c r="B984" s="44" t="s">
        <v>9338</v>
      </c>
      <c r="C984" s="40" t="str">
        <f>IF(ISERROR(VLOOKUP(D984,perOX!$B$1:$C$170,2,FALSE)),"",VLOOKUP(D984,perOX!$B$1:$C$170,2,FALSE))</f>
        <v/>
      </c>
      <c r="D984" s="47" t="s">
        <v>8039</v>
      </c>
      <c r="E984" s="27" t="s">
        <v>22</v>
      </c>
      <c r="F984" s="45" t="s">
        <v>9339</v>
      </c>
      <c r="G984" s="27" t="s">
        <v>35</v>
      </c>
      <c r="H984" s="27" t="s">
        <v>8913</v>
      </c>
      <c r="I984" s="105">
        <v>41981</v>
      </c>
      <c r="J984" s="22"/>
      <c r="K984" s="22"/>
      <c r="L984" s="22" t="s">
        <v>9402</v>
      </c>
      <c r="M984" s="22"/>
      <c r="N984" s="44" t="s">
        <v>756</v>
      </c>
      <c r="O984" s="38"/>
    </row>
    <row r="985" spans="1:15" ht="15.75" customHeight="1" x14ac:dyDescent="0.2">
      <c r="A985" s="35">
        <v>1672</v>
      </c>
      <c r="B985" s="44" t="s">
        <v>9280</v>
      </c>
      <c r="C985" s="40" t="str">
        <f>IF(ISERROR(VLOOKUP(D985,perOX!$B$1:$C$170,2,FALSE)),"",VLOOKUP(D985,perOX!$B$1:$C$170,2,FALSE))</f>
        <v/>
      </c>
      <c r="D985" s="47" t="s">
        <v>8039</v>
      </c>
      <c r="E985" s="73" t="s">
        <v>49</v>
      </c>
      <c r="F985" s="73" t="s">
        <v>9281</v>
      </c>
      <c r="G985" s="27" t="s">
        <v>474</v>
      </c>
      <c r="H985" s="27" t="s">
        <v>9232</v>
      </c>
      <c r="I985" s="42"/>
      <c r="J985" s="22"/>
      <c r="K985" s="22"/>
      <c r="L985" s="22" t="s">
        <v>9402</v>
      </c>
      <c r="M985" s="22"/>
      <c r="N985" s="44" t="s">
        <v>3956</v>
      </c>
      <c r="O985" s="38"/>
    </row>
    <row r="986" spans="1:15" ht="15.75" customHeight="1" x14ac:dyDescent="0.2">
      <c r="A986" s="35">
        <v>1749</v>
      </c>
      <c r="B986" s="44" t="s">
        <v>4890</v>
      </c>
      <c r="C986" s="40" t="str">
        <f>IF(ISERROR(VLOOKUP(D986,perOX!$B$1:$C$170,2,FALSE)),"",VLOOKUP(D986,perOX!$B$1:$C$170,2,FALSE))</f>
        <v/>
      </c>
      <c r="D986" s="47" t="s">
        <v>2335</v>
      </c>
      <c r="E986" s="27" t="s">
        <v>117</v>
      </c>
      <c r="F986" s="45" t="s">
        <v>9346</v>
      </c>
      <c r="G986" s="27" t="s">
        <v>167</v>
      </c>
      <c r="H986" s="27" t="s">
        <v>8913</v>
      </c>
      <c r="I986" s="105">
        <v>41981</v>
      </c>
      <c r="J986" s="22"/>
      <c r="K986" s="22"/>
      <c r="L986" s="22" t="s">
        <v>9402</v>
      </c>
      <c r="M986" s="22"/>
      <c r="N986" s="44" t="s">
        <v>9347</v>
      </c>
      <c r="O986" s="38"/>
    </row>
    <row r="987" spans="1:15" ht="15.75" customHeight="1" x14ac:dyDescent="0.2">
      <c r="A987" s="55">
        <v>2144</v>
      </c>
      <c r="B987" s="33" t="s">
        <v>891</v>
      </c>
      <c r="C987" s="40" t="str">
        <f>IF(ISERROR(VLOOKUP(D987,perOX!$B$1:$C$170,2,FALSE)),"",VLOOKUP(D987,perOX!$B$1:$C$170,2,FALSE))</f>
        <v/>
      </c>
      <c r="D987" s="47" t="s">
        <v>893</v>
      </c>
      <c r="E987" s="33" t="s">
        <v>49</v>
      </c>
      <c r="F987" s="47" t="s">
        <v>10755</v>
      </c>
      <c r="G987" s="33" t="s">
        <v>30</v>
      </c>
      <c r="H987" s="33" t="s">
        <v>10711</v>
      </c>
      <c r="I987" s="42"/>
      <c r="J987" s="22"/>
      <c r="K987" s="22"/>
      <c r="L987" s="25" t="s">
        <v>10533</v>
      </c>
      <c r="M987" s="22"/>
      <c r="N987" s="71" t="s">
        <v>756</v>
      </c>
      <c r="O987" s="8"/>
    </row>
    <row r="988" spans="1:15" ht="15.75" customHeight="1" x14ac:dyDescent="0.2">
      <c r="A988" s="55">
        <v>2145</v>
      </c>
      <c r="B988" s="33" t="s">
        <v>6427</v>
      </c>
      <c r="C988" s="40" t="str">
        <f>IF(ISERROR(VLOOKUP(D988,perOX!$B$1:$C$170,2,FALSE)),"",VLOOKUP(D988,perOX!$B$1:$C$170,2,FALSE))</f>
        <v/>
      </c>
      <c r="D988" s="47" t="s">
        <v>10756</v>
      </c>
      <c r="E988" s="33" t="s">
        <v>49</v>
      </c>
      <c r="F988" s="47">
        <v>289868</v>
      </c>
      <c r="G988" s="33" t="s">
        <v>20</v>
      </c>
      <c r="H988" s="33" t="s">
        <v>10711</v>
      </c>
      <c r="I988" s="42"/>
      <c r="J988" s="22"/>
      <c r="K988" s="22"/>
      <c r="L988" s="25" t="s">
        <v>10533</v>
      </c>
      <c r="M988" s="22"/>
      <c r="N988" s="71" t="s">
        <v>5117</v>
      </c>
      <c r="O988" s="8"/>
    </row>
    <row r="989" spans="1:15" ht="15.75" customHeight="1" x14ac:dyDescent="0.2">
      <c r="A989" s="55">
        <v>2151</v>
      </c>
      <c r="B989" s="33" t="s">
        <v>6427</v>
      </c>
      <c r="C989" s="40" t="str">
        <f>IF(ISERROR(VLOOKUP(D989,perOX!$B$1:$C$170,2,FALSE)),"",VLOOKUP(D989,perOX!$B$1:$C$170,2,FALSE))</f>
        <v/>
      </c>
      <c r="D989" s="47" t="s">
        <v>6423</v>
      </c>
      <c r="E989" s="33" t="s">
        <v>10764</v>
      </c>
      <c r="F989" s="47">
        <v>10596</v>
      </c>
      <c r="G989" s="33" t="s">
        <v>20</v>
      </c>
      <c r="H989" s="33" t="s">
        <v>10711</v>
      </c>
      <c r="I989" s="42"/>
      <c r="J989" s="22"/>
      <c r="K989" s="22"/>
      <c r="L989" s="25" t="s">
        <v>10533</v>
      </c>
      <c r="M989" s="22"/>
      <c r="N989" s="71"/>
      <c r="O989" s="8"/>
    </row>
    <row r="990" spans="1:15" ht="15.75" customHeight="1" x14ac:dyDescent="0.2">
      <c r="A990" s="35">
        <v>219</v>
      </c>
      <c r="B990" s="35" t="s">
        <v>8048</v>
      </c>
      <c r="C990" s="40" t="str">
        <f>IF(ISERROR(VLOOKUP(D990,perOX!$B$1:$C$170,2,FALSE)),"",VLOOKUP(D990,perOX!$B$1:$C$170,2,FALSE))</f>
        <v/>
      </c>
      <c r="D990" s="41" t="s">
        <v>8049</v>
      </c>
      <c r="E990" s="35" t="s">
        <v>8050</v>
      </c>
      <c r="F990" s="41" t="s">
        <v>8051</v>
      </c>
      <c r="G990" s="35" t="s">
        <v>8052</v>
      </c>
      <c r="H990" s="35" t="s">
        <v>8053</v>
      </c>
      <c r="I990" s="42"/>
      <c r="J990" s="22"/>
      <c r="K990" s="22"/>
      <c r="L990" s="35" t="s">
        <v>8054</v>
      </c>
      <c r="M990" s="35"/>
      <c r="N990" s="71"/>
      <c r="O990" s="8"/>
    </row>
    <row r="991" spans="1:15" ht="15.75" customHeight="1" x14ac:dyDescent="0.2">
      <c r="A991" s="35">
        <v>436</v>
      </c>
      <c r="B991" s="35" t="s">
        <v>8041</v>
      </c>
      <c r="C991" s="40" t="str">
        <f>IF(ISERROR(VLOOKUP(D991,perOX!$B$1:$C$170,2,FALSE)),"",VLOOKUP(D991,perOX!$B$1:$C$170,2,FALSE))</f>
        <v/>
      </c>
      <c r="D991" s="41" t="s">
        <v>8042</v>
      </c>
      <c r="E991" s="35" t="s">
        <v>8043</v>
      </c>
      <c r="F991" s="41" t="s">
        <v>8044</v>
      </c>
      <c r="G991" s="35" t="s">
        <v>8045</v>
      </c>
      <c r="H991" s="35" t="s">
        <v>8046</v>
      </c>
      <c r="I991" s="42"/>
      <c r="J991" s="22"/>
      <c r="K991" s="22"/>
      <c r="L991" s="35" t="s">
        <v>8047</v>
      </c>
      <c r="M991" s="35"/>
      <c r="N991" s="71"/>
      <c r="O991" s="8"/>
    </row>
    <row r="992" spans="1:15" ht="15.75" customHeight="1" x14ac:dyDescent="0.2">
      <c r="A992" s="35">
        <v>64</v>
      </c>
      <c r="B992" s="35" t="s">
        <v>8055</v>
      </c>
      <c r="C992" s="40" t="str">
        <f>IF(ISERROR(VLOOKUP(D992,perOX!$B$1:$C$170,2,FALSE)),"",VLOOKUP(D992,perOX!$B$1:$C$170,2,FALSE))</f>
        <v/>
      </c>
      <c r="D992" s="41" t="s">
        <v>8056</v>
      </c>
      <c r="E992" s="35" t="s">
        <v>8057</v>
      </c>
      <c r="F992" s="41" t="s">
        <v>8058</v>
      </c>
      <c r="G992" s="35" t="s">
        <v>8059</v>
      </c>
      <c r="H992" s="24" t="s">
        <v>6045</v>
      </c>
      <c r="I992" s="42"/>
      <c r="J992" s="22"/>
      <c r="K992" s="22"/>
      <c r="L992" s="35" t="s">
        <v>8060</v>
      </c>
      <c r="M992" s="35"/>
      <c r="N992" s="71"/>
      <c r="O992" s="8"/>
    </row>
    <row r="993" spans="1:15" ht="15.75" customHeight="1" x14ac:dyDescent="0.2">
      <c r="A993" s="35">
        <v>61</v>
      </c>
      <c r="B993" s="35" t="s">
        <v>8061</v>
      </c>
      <c r="C993" s="40" t="str">
        <f>IF(ISERROR(VLOOKUP(D993,perOX!$B$1:$C$170,2,FALSE)),"",VLOOKUP(D993,perOX!$B$1:$C$170,2,FALSE))</f>
        <v/>
      </c>
      <c r="D993" s="41" t="s">
        <v>8062</v>
      </c>
      <c r="E993" s="35" t="s">
        <v>8063</v>
      </c>
      <c r="F993" s="41" t="s">
        <v>8064</v>
      </c>
      <c r="G993" s="35" t="s">
        <v>8065</v>
      </c>
      <c r="H993" s="24" t="s">
        <v>1113</v>
      </c>
      <c r="I993" s="42"/>
      <c r="J993" s="22"/>
      <c r="K993" s="22"/>
      <c r="L993" s="35" t="s">
        <v>8066</v>
      </c>
      <c r="M993" s="35"/>
      <c r="N993" s="71"/>
      <c r="O993" s="8"/>
    </row>
    <row r="994" spans="1:15" ht="15.75" customHeight="1" x14ac:dyDescent="0.2">
      <c r="A994" s="67">
        <v>2303</v>
      </c>
      <c r="B994" s="44" t="s">
        <v>2995</v>
      </c>
      <c r="C994" s="40" t="str">
        <f>IF(ISERROR(VLOOKUP(D994,perOX!$B$1:$C$170,2,FALSE)),"",VLOOKUP(D994,perOX!$B$1:$C$170,2,FALSE))</f>
        <v/>
      </c>
      <c r="D994" s="68" t="s">
        <v>3003</v>
      </c>
      <c r="E994" s="27" t="s">
        <v>117</v>
      </c>
      <c r="F994" s="73" t="s">
        <v>3085</v>
      </c>
      <c r="G994" s="27" t="s">
        <v>247</v>
      </c>
      <c r="H994" s="27" t="s">
        <v>8332</v>
      </c>
      <c r="I994" s="69"/>
      <c r="J994" s="22"/>
      <c r="K994" s="22"/>
      <c r="L994" s="25" t="s">
        <v>10533</v>
      </c>
      <c r="M994" s="22"/>
      <c r="N994" s="71" t="s">
        <v>756</v>
      </c>
      <c r="O994" s="8"/>
    </row>
    <row r="995" spans="1:15" ht="15.75" customHeight="1" x14ac:dyDescent="0.2">
      <c r="A995" s="35">
        <v>62</v>
      </c>
      <c r="B995" s="35" t="s">
        <v>8067</v>
      </c>
      <c r="C995" s="40" t="str">
        <f>IF(ISERROR(VLOOKUP(D995,perOX!$B$1:$C$170,2,FALSE)),"",VLOOKUP(D995,perOX!$B$1:$C$170,2,FALSE))</f>
        <v/>
      </c>
      <c r="D995" s="41" t="s">
        <v>8068</v>
      </c>
      <c r="E995" s="35" t="s">
        <v>8069</v>
      </c>
      <c r="F995" s="41" t="s">
        <v>8070</v>
      </c>
      <c r="G995" s="35" t="s">
        <v>8071</v>
      </c>
      <c r="H995" s="24" t="s">
        <v>1113</v>
      </c>
      <c r="I995" s="42"/>
      <c r="J995" s="22"/>
      <c r="K995" s="22"/>
      <c r="L995" s="35" t="s">
        <v>8072</v>
      </c>
      <c r="M995" s="35"/>
      <c r="N995" s="71"/>
      <c r="O995" s="8"/>
    </row>
    <row r="996" spans="1:15" ht="15.75" customHeight="1" x14ac:dyDescent="0.2">
      <c r="A996" s="35">
        <v>65</v>
      </c>
      <c r="B996" s="35" t="s">
        <v>8073</v>
      </c>
      <c r="C996" s="40" t="str">
        <f>IF(ISERROR(VLOOKUP(D996,perOX!$B$1:$C$170,2,FALSE)),"",VLOOKUP(D996,perOX!$B$1:$C$170,2,FALSE))</f>
        <v/>
      </c>
      <c r="D996" s="41" t="s">
        <v>8074</v>
      </c>
      <c r="E996" s="35" t="s">
        <v>8075</v>
      </c>
      <c r="F996" s="41" t="s">
        <v>8076</v>
      </c>
      <c r="G996" s="35" t="s">
        <v>8077</v>
      </c>
      <c r="H996" s="24" t="s">
        <v>6045</v>
      </c>
      <c r="I996" s="42"/>
      <c r="J996" s="22"/>
      <c r="K996" s="22"/>
      <c r="L996" s="35" t="s">
        <v>8078</v>
      </c>
      <c r="M996" s="35"/>
      <c r="N996" s="71"/>
      <c r="O996" s="8"/>
    </row>
    <row r="997" spans="1:15" ht="15.75" customHeight="1" x14ac:dyDescent="0.2">
      <c r="A997" s="35">
        <v>63</v>
      </c>
      <c r="B997" s="35" t="s">
        <v>8079</v>
      </c>
      <c r="C997" s="40" t="str">
        <f>IF(ISERROR(VLOOKUP(D997,perOX!$B$1:$C$170,2,FALSE)),"",VLOOKUP(D997,perOX!$B$1:$C$170,2,FALSE))</f>
        <v/>
      </c>
      <c r="D997" s="41" t="s">
        <v>8080</v>
      </c>
      <c r="E997" s="35" t="s">
        <v>8081</v>
      </c>
      <c r="F997" s="41" t="s">
        <v>8082</v>
      </c>
      <c r="G997" s="35" t="s">
        <v>8083</v>
      </c>
      <c r="H997" s="24" t="s">
        <v>1113</v>
      </c>
      <c r="I997" s="42"/>
      <c r="J997" s="22"/>
      <c r="K997" s="22"/>
      <c r="L997" s="35" t="s">
        <v>8084</v>
      </c>
      <c r="M997" s="35"/>
      <c r="N997" s="71"/>
      <c r="O997" s="8"/>
    </row>
    <row r="998" spans="1:15" ht="15.75" customHeight="1" x14ac:dyDescent="0.2">
      <c r="A998" s="35">
        <v>1528</v>
      </c>
      <c r="B998" s="35" t="s">
        <v>8086</v>
      </c>
      <c r="C998" s="40" t="str">
        <f>IF(ISERROR(VLOOKUP(D998,perOX!$B$1:$C$170,2,FALSE)),"",VLOOKUP(D998,perOX!$B$1:$C$170,2,FALSE))</f>
        <v/>
      </c>
      <c r="D998" s="41" t="s">
        <v>8085</v>
      </c>
      <c r="E998" s="35" t="s">
        <v>106</v>
      </c>
      <c r="F998" s="43" t="s">
        <v>9096</v>
      </c>
      <c r="G998" s="35" t="s">
        <v>35</v>
      </c>
      <c r="H998" s="24" t="s">
        <v>9088</v>
      </c>
      <c r="I998" s="42"/>
      <c r="J998" s="35">
        <v>97</v>
      </c>
      <c r="K998" s="22"/>
      <c r="L998" s="22" t="s">
        <v>8915</v>
      </c>
      <c r="M998" s="22"/>
      <c r="N998" s="71"/>
      <c r="O998" s="8"/>
    </row>
    <row r="999" spans="1:15" ht="15.75" customHeight="1" x14ac:dyDescent="0.2">
      <c r="A999" s="35">
        <v>1531</v>
      </c>
      <c r="B999" s="35" t="s">
        <v>8086</v>
      </c>
      <c r="C999" s="40" t="str">
        <f>IF(ISERROR(VLOOKUP(D999,perOX!$B$1:$C$170,2,FALSE)),"",VLOOKUP(D999,perOX!$B$1:$C$170,2,FALSE))</f>
        <v/>
      </c>
      <c r="D999" s="41" t="s">
        <v>8085</v>
      </c>
      <c r="E999" s="24" t="s">
        <v>22</v>
      </c>
      <c r="F999" s="43" t="s">
        <v>9097</v>
      </c>
      <c r="G999" s="24" t="s">
        <v>30</v>
      </c>
      <c r="H999" s="24" t="s">
        <v>9088</v>
      </c>
      <c r="I999" s="42"/>
      <c r="J999" s="22"/>
      <c r="K999" s="22"/>
      <c r="L999" s="22" t="s">
        <v>8915</v>
      </c>
      <c r="M999" s="22"/>
      <c r="N999" s="71"/>
      <c r="O999" s="8"/>
    </row>
    <row r="1000" spans="1:15" ht="15.75" customHeight="1" x14ac:dyDescent="0.2">
      <c r="A1000" s="35">
        <v>1532</v>
      </c>
      <c r="B1000" s="35" t="s">
        <v>8086</v>
      </c>
      <c r="C1000" s="40" t="str">
        <f>IF(ISERROR(VLOOKUP(D1000,perOX!$B$1:$C$170,2,FALSE)),"",VLOOKUP(D1000,perOX!$B$1:$C$170,2,FALSE))</f>
        <v/>
      </c>
      <c r="D1000" s="41" t="s">
        <v>8085</v>
      </c>
      <c r="E1000" s="24" t="s">
        <v>22</v>
      </c>
      <c r="F1000" s="43" t="s">
        <v>9097</v>
      </c>
      <c r="G1000" s="24" t="s">
        <v>30</v>
      </c>
      <c r="H1000" s="24" t="s">
        <v>9088</v>
      </c>
      <c r="I1000" s="42"/>
      <c r="J1000" s="22"/>
      <c r="K1000" s="22"/>
      <c r="L1000" s="22" t="s">
        <v>8915</v>
      </c>
      <c r="M1000" s="22"/>
      <c r="N1000" s="71"/>
      <c r="O1000" s="8"/>
    </row>
    <row r="1001" spans="1:15" ht="15.75" customHeight="1" x14ac:dyDescent="0.2">
      <c r="A1001" s="35">
        <v>1533</v>
      </c>
      <c r="B1001" s="35" t="s">
        <v>8086</v>
      </c>
      <c r="C1001" s="40" t="str">
        <f>IF(ISERROR(VLOOKUP(D1001,perOX!$B$1:$C$170,2,FALSE)),"",VLOOKUP(D1001,perOX!$B$1:$C$170,2,FALSE))</f>
        <v/>
      </c>
      <c r="D1001" s="41" t="s">
        <v>8085</v>
      </c>
      <c r="E1001" s="24" t="s">
        <v>22</v>
      </c>
      <c r="F1001" s="43" t="s">
        <v>9097</v>
      </c>
      <c r="G1001" s="24" t="s">
        <v>30</v>
      </c>
      <c r="H1001" s="24" t="s">
        <v>9088</v>
      </c>
      <c r="I1001" s="42"/>
      <c r="J1001" s="22"/>
      <c r="K1001" s="22"/>
      <c r="L1001" s="22" t="s">
        <v>8915</v>
      </c>
      <c r="M1001" s="22"/>
      <c r="N1001" s="71"/>
      <c r="O1001" s="8"/>
    </row>
    <row r="1002" spans="1:15" ht="15.75" customHeight="1" x14ac:dyDescent="0.2">
      <c r="A1002" s="55">
        <v>2117</v>
      </c>
      <c r="B1002" s="33" t="s">
        <v>10719</v>
      </c>
      <c r="C1002" s="40" t="str">
        <f>IF(ISERROR(VLOOKUP(D1002,perOX!$B$1:$C$170,2,FALSE)),"",VLOOKUP(D1002,perOX!$B$1:$C$170,2,FALSE))</f>
        <v/>
      </c>
      <c r="D1002" s="47" t="s">
        <v>8088</v>
      </c>
      <c r="E1002" s="33" t="s">
        <v>49</v>
      </c>
      <c r="F1002" s="47" t="s">
        <v>10720</v>
      </c>
      <c r="G1002" s="33" t="s">
        <v>35</v>
      </c>
      <c r="H1002" s="33" t="s">
        <v>10711</v>
      </c>
      <c r="I1002" s="42"/>
      <c r="J1002" s="22"/>
      <c r="K1002" s="22"/>
      <c r="L1002" s="25" t="s">
        <v>10533</v>
      </c>
      <c r="M1002" s="22"/>
      <c r="N1002" s="71"/>
      <c r="O1002" s="8"/>
    </row>
    <row r="1003" spans="1:15" ht="15.75" customHeight="1" x14ac:dyDescent="0.2">
      <c r="A1003" s="35">
        <v>480</v>
      </c>
      <c r="B1003" s="44" t="s">
        <v>8753</v>
      </c>
      <c r="C1003" s="40" t="str">
        <f>IF(ISERROR(VLOOKUP(D1003,perOX!$B$1:$C$170,2,FALSE)),"",VLOOKUP(D1003,perOX!$B$1:$C$170,2,FALSE))</f>
        <v/>
      </c>
      <c r="D1003" s="47" t="s">
        <v>173</v>
      </c>
      <c r="E1003" s="27" t="s">
        <v>4213</v>
      </c>
      <c r="F1003" s="45" t="s">
        <v>8754</v>
      </c>
      <c r="G1003" s="27" t="s">
        <v>1122</v>
      </c>
      <c r="H1003" s="27" t="s">
        <v>4689</v>
      </c>
      <c r="I1003" s="100"/>
      <c r="J1003" s="22"/>
      <c r="K1003" s="27"/>
      <c r="L1003" s="25" t="s">
        <v>8914</v>
      </c>
      <c r="M1003" s="25"/>
      <c r="N1003" s="33" t="s">
        <v>909</v>
      </c>
      <c r="O1003" s="7" t="s">
        <v>4681</v>
      </c>
    </row>
    <row r="1004" spans="1:15" ht="15.75" customHeight="1" x14ac:dyDescent="0.2">
      <c r="A1004" s="35">
        <v>481</v>
      </c>
      <c r="B1004" s="44" t="s">
        <v>8753</v>
      </c>
      <c r="C1004" s="40" t="str">
        <f>IF(ISERROR(VLOOKUP(D1004,perOX!$B$1:$C$170,2,FALSE)),"",VLOOKUP(D1004,perOX!$B$1:$C$170,2,FALSE))</f>
        <v/>
      </c>
      <c r="D1004" s="47" t="s">
        <v>173</v>
      </c>
      <c r="E1004" s="27" t="s">
        <v>4213</v>
      </c>
      <c r="F1004" s="45" t="s">
        <v>8754</v>
      </c>
      <c r="G1004" s="27" t="s">
        <v>1122</v>
      </c>
      <c r="H1004" s="27" t="s">
        <v>4689</v>
      </c>
      <c r="I1004" s="100"/>
      <c r="J1004" s="22"/>
      <c r="K1004" s="27"/>
      <c r="L1004" s="25" t="s">
        <v>8914</v>
      </c>
      <c r="M1004" s="25"/>
      <c r="N1004" s="33"/>
      <c r="O1004" s="7"/>
    </row>
    <row r="1005" spans="1:15" ht="15.75" customHeight="1" x14ac:dyDescent="0.2">
      <c r="A1005" s="35">
        <v>482</v>
      </c>
      <c r="B1005" s="44" t="s">
        <v>8753</v>
      </c>
      <c r="C1005" s="40" t="str">
        <f>IF(ISERROR(VLOOKUP(D1005,perOX!$B$1:$C$170,2,FALSE)),"",VLOOKUP(D1005,perOX!$B$1:$C$170,2,FALSE))</f>
        <v/>
      </c>
      <c r="D1005" s="47" t="s">
        <v>173</v>
      </c>
      <c r="E1005" s="27" t="s">
        <v>4213</v>
      </c>
      <c r="F1005" s="45" t="s">
        <v>8754</v>
      </c>
      <c r="G1005" s="27" t="s">
        <v>1122</v>
      </c>
      <c r="H1005" s="27" t="s">
        <v>4689</v>
      </c>
      <c r="I1005" s="100"/>
      <c r="J1005" s="22"/>
      <c r="K1005" s="27"/>
      <c r="L1005" s="25" t="s">
        <v>8914</v>
      </c>
      <c r="M1005" s="25"/>
      <c r="N1005" s="33"/>
      <c r="O1005" s="7"/>
    </row>
    <row r="1006" spans="1:15" ht="15.75" customHeight="1" x14ac:dyDescent="0.2">
      <c r="A1006" s="35">
        <v>483</v>
      </c>
      <c r="B1006" s="44" t="s">
        <v>8753</v>
      </c>
      <c r="C1006" s="40" t="str">
        <f>IF(ISERROR(VLOOKUP(D1006,perOX!$B$1:$C$170,2,FALSE)),"",VLOOKUP(D1006,perOX!$B$1:$C$170,2,FALSE))</f>
        <v/>
      </c>
      <c r="D1006" s="47" t="s">
        <v>173</v>
      </c>
      <c r="E1006" s="27" t="s">
        <v>4213</v>
      </c>
      <c r="F1006" s="45" t="s">
        <v>8754</v>
      </c>
      <c r="G1006" s="27" t="s">
        <v>1122</v>
      </c>
      <c r="H1006" s="27" t="s">
        <v>4689</v>
      </c>
      <c r="I1006" s="100"/>
      <c r="J1006" s="22"/>
      <c r="K1006" s="27"/>
      <c r="L1006" s="25" t="s">
        <v>8914</v>
      </c>
      <c r="M1006" s="25"/>
      <c r="N1006" s="33"/>
      <c r="O1006" s="7"/>
    </row>
    <row r="1007" spans="1:15" ht="15.75" customHeight="1" x14ac:dyDescent="0.2">
      <c r="A1007" s="35">
        <v>1665</v>
      </c>
      <c r="B1007" s="44" t="s">
        <v>8753</v>
      </c>
      <c r="C1007" s="40" t="str">
        <f>IF(ISERROR(VLOOKUP(D1007,perOX!$B$1:$C$170,2,FALSE)),"",VLOOKUP(D1007,perOX!$B$1:$C$170,2,FALSE))</f>
        <v/>
      </c>
      <c r="D1007" s="47" t="s">
        <v>173</v>
      </c>
      <c r="E1007" s="27" t="s">
        <v>4213</v>
      </c>
      <c r="F1007" s="45" t="s">
        <v>8754</v>
      </c>
      <c r="G1007" s="27" t="s">
        <v>1122</v>
      </c>
      <c r="H1007" s="27" t="s">
        <v>4689</v>
      </c>
      <c r="I1007" s="42"/>
      <c r="J1007" s="22"/>
      <c r="K1007" s="22"/>
      <c r="L1007" s="22" t="s">
        <v>9402</v>
      </c>
      <c r="M1007" s="22"/>
      <c r="N1007" s="44" t="s">
        <v>909</v>
      </c>
      <c r="O1007" s="58" t="s">
        <v>4681</v>
      </c>
    </row>
    <row r="1008" spans="1:15" ht="15.75" customHeight="1" x14ac:dyDescent="0.2">
      <c r="A1008" s="35">
        <v>2404</v>
      </c>
      <c r="B1008" s="44" t="s">
        <v>11098</v>
      </c>
      <c r="C1008" s="40" t="str">
        <f>IF(ISERROR(VLOOKUP(D1008,perOX!$B$1:$C$170,2,FALSE)),"",VLOOKUP(D1008,perOX!$B$1:$C$170,2,FALSE))</f>
        <v/>
      </c>
      <c r="D1008" s="73" t="s">
        <v>8119</v>
      </c>
      <c r="E1008" s="27" t="s">
        <v>49</v>
      </c>
      <c r="F1008" s="45">
        <v>299715</v>
      </c>
      <c r="G1008" s="27" t="s">
        <v>23</v>
      </c>
      <c r="H1008" s="27" t="s">
        <v>11051</v>
      </c>
      <c r="I1008" s="42"/>
      <c r="J1008" s="22"/>
      <c r="K1008" s="22"/>
      <c r="L1008" s="25" t="s">
        <v>10533</v>
      </c>
      <c r="M1008" s="22"/>
      <c r="N1008" s="76"/>
      <c r="O1008" s="8"/>
    </row>
    <row r="1009" spans="1:15" ht="15.75" customHeight="1" x14ac:dyDescent="0.2">
      <c r="A1009" s="55">
        <v>2063</v>
      </c>
      <c r="B1009" s="33" t="s">
        <v>10643</v>
      </c>
      <c r="C1009" s="40" t="str">
        <f>IF(ISERROR(VLOOKUP(D1009,perOX!$B$1:$C$170,2,FALSE)),"",VLOOKUP(D1009,perOX!$B$1:$C$170,2,FALSE))</f>
        <v/>
      </c>
      <c r="D1009" s="47" t="s">
        <v>8120</v>
      </c>
      <c r="E1009" s="33" t="s">
        <v>49</v>
      </c>
      <c r="F1009" s="47">
        <v>163201</v>
      </c>
      <c r="G1009" s="33" t="s">
        <v>35</v>
      </c>
      <c r="H1009" s="33" t="s">
        <v>10536</v>
      </c>
      <c r="I1009" s="42"/>
      <c r="J1009" s="22"/>
      <c r="K1009" s="22"/>
      <c r="L1009" s="25" t="s">
        <v>10533</v>
      </c>
      <c r="M1009" s="22"/>
      <c r="N1009" s="71"/>
      <c r="O1009" s="8"/>
    </row>
    <row r="1010" spans="1:15" ht="15.75" customHeight="1" x14ac:dyDescent="0.2">
      <c r="A1010" s="55">
        <v>2069</v>
      </c>
      <c r="B1010" s="33" t="s">
        <v>10651</v>
      </c>
      <c r="C1010" s="40" t="str">
        <f>IF(ISERROR(VLOOKUP(D1010,perOX!$B$1:$C$170,2,FALSE)),"",VLOOKUP(D1010,perOX!$B$1:$C$170,2,FALSE))</f>
        <v/>
      </c>
      <c r="D1010" s="47" t="s">
        <v>8121</v>
      </c>
      <c r="E1010" s="33" t="s">
        <v>49</v>
      </c>
      <c r="F1010" s="47" t="s">
        <v>10652</v>
      </c>
      <c r="G1010" s="33" t="s">
        <v>30</v>
      </c>
      <c r="H1010" s="33" t="s">
        <v>10536</v>
      </c>
      <c r="I1010" s="42"/>
      <c r="J1010" s="22"/>
      <c r="K1010" s="22"/>
      <c r="L1010" s="25" t="s">
        <v>10533</v>
      </c>
      <c r="M1010" s="22"/>
      <c r="N1010" s="71"/>
      <c r="O1010" s="8"/>
    </row>
    <row r="1011" spans="1:15" ht="15.75" customHeight="1" x14ac:dyDescent="0.2">
      <c r="A1011" s="35">
        <v>622</v>
      </c>
      <c r="B1011" s="35" t="s">
        <v>8122</v>
      </c>
      <c r="C1011" s="40" t="str">
        <f>IF(ISERROR(VLOOKUP(D1011,perOX!$B$1:$C$170,2,FALSE)),"",VLOOKUP(D1011,perOX!$B$1:$C$170,2,FALSE))</f>
        <v/>
      </c>
      <c r="D1011" s="41" t="s">
        <v>8123</v>
      </c>
      <c r="E1011" s="35" t="s">
        <v>8124</v>
      </c>
      <c r="F1011" s="41" t="s">
        <v>8125</v>
      </c>
      <c r="G1011" s="35" t="s">
        <v>8126</v>
      </c>
      <c r="H1011" s="35" t="s">
        <v>8127</v>
      </c>
      <c r="I1011" s="42"/>
      <c r="J1011" s="22"/>
      <c r="K1011" s="22"/>
      <c r="L1011" s="35" t="s">
        <v>8128</v>
      </c>
      <c r="M1011" s="35"/>
      <c r="N1011" s="71"/>
      <c r="O1011" s="8"/>
    </row>
    <row r="1012" spans="1:15" ht="15.75" customHeight="1" x14ac:dyDescent="0.2">
      <c r="A1012" s="35">
        <v>621</v>
      </c>
      <c r="B1012" s="35" t="s">
        <v>8098</v>
      </c>
      <c r="C1012" s="40" t="str">
        <f>IF(ISERROR(VLOOKUP(D1012,perOX!$B$1:$C$170,2,FALSE)),"",VLOOKUP(D1012,perOX!$B$1:$C$170,2,FALSE))</f>
        <v/>
      </c>
      <c r="D1012" s="41" t="s">
        <v>8099</v>
      </c>
      <c r="E1012" s="35" t="s">
        <v>8100</v>
      </c>
      <c r="F1012" s="41" t="s">
        <v>8101</v>
      </c>
      <c r="G1012" s="35" t="s">
        <v>8102</v>
      </c>
      <c r="H1012" s="35" t="s">
        <v>8103</v>
      </c>
      <c r="I1012" s="42"/>
      <c r="J1012" s="22"/>
      <c r="K1012" s="22"/>
      <c r="L1012" s="35" t="s">
        <v>8104</v>
      </c>
      <c r="M1012" s="35"/>
      <c r="N1012" s="71"/>
      <c r="O1012" s="8"/>
    </row>
    <row r="1013" spans="1:15" ht="15.75" customHeight="1" x14ac:dyDescent="0.2">
      <c r="A1013" s="35">
        <v>593</v>
      </c>
      <c r="B1013" s="35" t="s">
        <v>8105</v>
      </c>
      <c r="C1013" s="40" t="str">
        <f>IF(ISERROR(VLOOKUP(D1013,perOX!$B$1:$C$170,2,FALSE)),"",VLOOKUP(D1013,perOX!$B$1:$C$170,2,FALSE))</f>
        <v/>
      </c>
      <c r="D1013" s="41" t="s">
        <v>8106</v>
      </c>
      <c r="E1013" s="35" t="s">
        <v>8107</v>
      </c>
      <c r="F1013" s="41" t="s">
        <v>8108</v>
      </c>
      <c r="G1013" s="35" t="s">
        <v>8109</v>
      </c>
      <c r="H1013" s="35" t="s">
        <v>8110</v>
      </c>
      <c r="I1013" s="42"/>
      <c r="J1013" s="22"/>
      <c r="K1013" s="22"/>
      <c r="L1013" s="35" t="s">
        <v>8111</v>
      </c>
      <c r="M1013" s="35"/>
      <c r="N1013" s="71"/>
      <c r="O1013" s="8"/>
    </row>
    <row r="1014" spans="1:15" ht="15.75" customHeight="1" x14ac:dyDescent="0.2">
      <c r="A1014" s="35">
        <v>1750</v>
      </c>
      <c r="B1014" s="44" t="s">
        <v>8105</v>
      </c>
      <c r="C1014" s="40" t="str">
        <f>IF(ISERROR(VLOOKUP(D1014,perOX!$B$1:$C$170,2,FALSE)),"",VLOOKUP(D1014,perOX!$B$1:$C$170,2,FALSE))</f>
        <v/>
      </c>
      <c r="D1014" s="47" t="s">
        <v>3044</v>
      </c>
      <c r="E1014" s="27" t="s">
        <v>49</v>
      </c>
      <c r="F1014" s="45" t="s">
        <v>9278</v>
      </c>
      <c r="G1014" s="27" t="s">
        <v>4529</v>
      </c>
      <c r="H1014" s="27" t="s">
        <v>8913</v>
      </c>
      <c r="I1014" s="105">
        <v>41981</v>
      </c>
      <c r="J1014" s="22"/>
      <c r="K1014" s="22"/>
      <c r="L1014" s="22" t="s">
        <v>9402</v>
      </c>
      <c r="M1014" s="22"/>
      <c r="N1014" s="44" t="s">
        <v>9279</v>
      </c>
      <c r="O1014" s="38"/>
    </row>
    <row r="1015" spans="1:15" ht="15.75" customHeight="1" x14ac:dyDescent="0.2">
      <c r="A1015" s="35">
        <v>594</v>
      </c>
      <c r="B1015" s="35" t="s">
        <v>8112</v>
      </c>
      <c r="C1015" s="40" t="str">
        <f>IF(ISERROR(VLOOKUP(D1015,perOX!$B$1:$C$170,2,FALSE)),"",VLOOKUP(D1015,perOX!$B$1:$C$170,2,FALSE))</f>
        <v/>
      </c>
      <c r="D1015" s="41" t="s">
        <v>8113</v>
      </c>
      <c r="E1015" s="35" t="s">
        <v>8114</v>
      </c>
      <c r="F1015" s="41" t="s">
        <v>8115</v>
      </c>
      <c r="G1015" s="35" t="s">
        <v>8116</v>
      </c>
      <c r="H1015" s="35" t="s">
        <v>8117</v>
      </c>
      <c r="I1015" s="42"/>
      <c r="J1015" s="22"/>
      <c r="K1015" s="22"/>
      <c r="L1015" s="35" t="s">
        <v>8118</v>
      </c>
      <c r="M1015" s="35"/>
      <c r="N1015" s="71"/>
      <c r="O1015" s="8"/>
    </row>
    <row r="1016" spans="1:15" ht="15.75" customHeight="1" x14ac:dyDescent="0.2">
      <c r="A1016" s="55">
        <v>2064</v>
      </c>
      <c r="B1016" s="33" t="s">
        <v>10644</v>
      </c>
      <c r="C1016" s="40" t="str">
        <f>IF(ISERROR(VLOOKUP(D1016,perOX!$B$1:$C$170,2,FALSE)),"",VLOOKUP(D1016,perOX!$B$1:$C$170,2,FALSE))</f>
        <v/>
      </c>
      <c r="D1016" s="47" t="s">
        <v>8129</v>
      </c>
      <c r="E1016" s="33" t="s">
        <v>49</v>
      </c>
      <c r="F1016" s="47" t="s">
        <v>10645</v>
      </c>
      <c r="G1016" s="33" t="s">
        <v>35</v>
      </c>
      <c r="H1016" s="33" t="s">
        <v>10536</v>
      </c>
      <c r="I1016" s="42"/>
      <c r="J1016" s="22"/>
      <c r="K1016" s="22"/>
      <c r="L1016" s="25" t="s">
        <v>10533</v>
      </c>
      <c r="M1016" s="22"/>
      <c r="N1016" s="71"/>
      <c r="O1016" s="8"/>
    </row>
    <row r="1017" spans="1:15" ht="15.75" customHeight="1" x14ac:dyDescent="0.2">
      <c r="A1017" s="55">
        <v>2143</v>
      </c>
      <c r="B1017" s="33" t="s">
        <v>10754</v>
      </c>
      <c r="C1017" s="40" t="str">
        <f>IF(ISERROR(VLOOKUP(D1017,perOX!$B$1:$C$170,2,FALSE)),"",VLOOKUP(D1017,perOX!$B$1:$C$170,2,FALSE))</f>
        <v/>
      </c>
      <c r="D1017" s="47" t="s">
        <v>8131</v>
      </c>
      <c r="E1017" s="33" t="s">
        <v>6355</v>
      </c>
      <c r="F1017" s="47">
        <v>8383</v>
      </c>
      <c r="G1017" s="33" t="s">
        <v>35</v>
      </c>
      <c r="H1017" s="33" t="s">
        <v>10711</v>
      </c>
      <c r="I1017" s="42"/>
      <c r="J1017" s="22"/>
      <c r="K1017" s="22"/>
      <c r="L1017" s="25" t="s">
        <v>10533</v>
      </c>
      <c r="M1017" s="22"/>
      <c r="N1017" s="71"/>
      <c r="O1017" s="8"/>
    </row>
    <row r="1018" spans="1:15" ht="15.75" customHeight="1" x14ac:dyDescent="0.2">
      <c r="A1018" s="35">
        <v>220</v>
      </c>
      <c r="B1018" s="35" t="s">
        <v>8130</v>
      </c>
      <c r="C1018" s="40" t="str">
        <f>IF(ISERROR(VLOOKUP(D1018,perOX!$B$1:$C$170,2,FALSE)),"",VLOOKUP(D1018,perOX!$B$1:$C$170,2,FALSE))</f>
        <v/>
      </c>
      <c r="D1018" s="41" t="s">
        <v>8131</v>
      </c>
      <c r="E1018" s="35" t="s">
        <v>8132</v>
      </c>
      <c r="F1018" s="41" t="s">
        <v>8133</v>
      </c>
      <c r="G1018" s="35" t="s">
        <v>8134</v>
      </c>
      <c r="H1018" s="35" t="s">
        <v>8135</v>
      </c>
      <c r="I1018" s="42"/>
      <c r="J1018" s="22"/>
      <c r="K1018" s="22"/>
      <c r="L1018" s="35" t="s">
        <v>8136</v>
      </c>
      <c r="M1018" s="35"/>
      <c r="N1018" s="71"/>
      <c r="O1018" s="8"/>
    </row>
    <row r="1019" spans="1:15" ht="15.75" customHeight="1" x14ac:dyDescent="0.2">
      <c r="A1019" s="114">
        <v>2536</v>
      </c>
      <c r="B1019" s="54" t="s">
        <v>11293</v>
      </c>
      <c r="C1019" s="40" t="str">
        <f>IF(ISERROR(VLOOKUP(D1019,perOX!$B$1:$C$170,2,FALSE)),"",VLOOKUP(D1019,perOX!$B$1:$C$170,2,FALSE))</f>
        <v/>
      </c>
      <c r="D1019" s="115" t="s">
        <v>8092</v>
      </c>
      <c r="E1019" s="54" t="s">
        <v>25</v>
      </c>
      <c r="F1019" s="115">
        <v>1310</v>
      </c>
      <c r="G1019" s="54" t="s">
        <v>20</v>
      </c>
      <c r="H1019" s="54" t="s">
        <v>11248</v>
      </c>
      <c r="I1019" s="116"/>
      <c r="J1019" s="99"/>
      <c r="K1019" s="71"/>
      <c r="L1019" s="54" t="s">
        <v>11329</v>
      </c>
      <c r="M1019" s="71"/>
      <c r="N1019" s="99"/>
      <c r="O1019" s="37"/>
    </row>
    <row r="1020" spans="1:15" ht="15.75" customHeight="1" x14ac:dyDescent="0.2">
      <c r="A1020" s="114">
        <v>2521</v>
      </c>
      <c r="B1020" s="54" t="s">
        <v>11272</v>
      </c>
      <c r="C1020" s="40" t="str">
        <f>IF(ISERROR(VLOOKUP(D1020,perOX!$B$1:$C$170,2,FALSE)),"",VLOOKUP(D1020,perOX!$B$1:$C$170,2,FALSE))</f>
        <v/>
      </c>
      <c r="D1020" s="115" t="s">
        <v>11273</v>
      </c>
      <c r="E1020" s="54" t="s">
        <v>22</v>
      </c>
      <c r="F1020" s="115" t="s">
        <v>8093</v>
      </c>
      <c r="G1020" s="54" t="s">
        <v>20</v>
      </c>
      <c r="H1020" s="54" t="s">
        <v>11248</v>
      </c>
      <c r="I1020" s="116"/>
      <c r="J1020" s="99"/>
      <c r="K1020" s="71"/>
      <c r="L1020" s="54" t="s">
        <v>11329</v>
      </c>
      <c r="M1020" s="71"/>
      <c r="N1020" s="99"/>
      <c r="O1020" s="37"/>
    </row>
    <row r="1021" spans="1:15" ht="15.75" customHeight="1" x14ac:dyDescent="0.2">
      <c r="A1021" s="55">
        <v>2001</v>
      </c>
      <c r="B1021" s="33" t="s">
        <v>10534</v>
      </c>
      <c r="C1021" s="40" t="str">
        <f>IF(ISERROR(VLOOKUP(D1021,perOX!$B$1:$C$170,2,FALSE)),"",VLOOKUP(D1021,perOX!$B$1:$C$170,2,FALSE))</f>
        <v/>
      </c>
      <c r="D1021" s="47" t="s">
        <v>5564</v>
      </c>
      <c r="E1021" s="33" t="s">
        <v>22</v>
      </c>
      <c r="F1021" s="47" t="s">
        <v>10535</v>
      </c>
      <c r="G1021" s="33" t="s">
        <v>35</v>
      </c>
      <c r="H1021" s="33" t="s">
        <v>10536</v>
      </c>
      <c r="I1021" s="42"/>
      <c r="J1021" s="22"/>
      <c r="K1021" s="22"/>
      <c r="L1021" s="25" t="s">
        <v>10533</v>
      </c>
      <c r="M1021" s="22"/>
      <c r="N1021" s="71"/>
      <c r="O1021" s="8"/>
    </row>
    <row r="1022" spans="1:15" ht="15.75" customHeight="1" x14ac:dyDescent="0.2">
      <c r="A1022" s="35">
        <v>279</v>
      </c>
      <c r="B1022" s="35" t="s">
        <v>8137</v>
      </c>
      <c r="C1022" s="40" t="str">
        <f>IF(ISERROR(VLOOKUP(D1022,perOX!$B$1:$C$170,2,FALSE)),"",VLOOKUP(D1022,perOX!$B$1:$C$170,2,FALSE))</f>
        <v/>
      </c>
      <c r="D1022" s="41"/>
      <c r="E1022" s="35" t="s">
        <v>8138</v>
      </c>
      <c r="F1022" s="41"/>
      <c r="G1022" s="35" t="s">
        <v>8139</v>
      </c>
      <c r="H1022" s="24" t="s">
        <v>9441</v>
      </c>
      <c r="I1022" s="42"/>
      <c r="J1022" s="22"/>
      <c r="K1022" s="22"/>
      <c r="L1022" s="35" t="s">
        <v>8140</v>
      </c>
      <c r="M1022" s="35"/>
      <c r="N1022" s="71"/>
      <c r="O1022" s="8"/>
    </row>
    <row r="1023" spans="1:15" ht="15.75" customHeight="1" x14ac:dyDescent="0.2">
      <c r="A1023" s="114">
        <v>2518</v>
      </c>
      <c r="B1023" s="54" t="s">
        <v>11270</v>
      </c>
      <c r="C1023" s="40" t="str">
        <f>IF(ISERROR(VLOOKUP(D1023,perOX!$B$1:$C$170,2,FALSE)),"",VLOOKUP(D1023,perOX!$B$1:$C$170,2,FALSE))</f>
        <v/>
      </c>
      <c r="D1023" s="115" t="s">
        <v>8091</v>
      </c>
      <c r="E1023" s="54" t="s">
        <v>817</v>
      </c>
      <c r="F1023" s="115">
        <v>227970250</v>
      </c>
      <c r="G1023" s="54" t="s">
        <v>30</v>
      </c>
      <c r="H1023" s="54" t="s">
        <v>11248</v>
      </c>
      <c r="I1023" s="116"/>
      <c r="J1023" s="99"/>
      <c r="K1023" s="71"/>
      <c r="L1023" s="54" t="s">
        <v>11329</v>
      </c>
      <c r="M1023" s="71"/>
      <c r="N1023" s="99"/>
      <c r="O1023" s="37"/>
    </row>
    <row r="1024" spans="1:15" ht="15.75" customHeight="1" x14ac:dyDescent="0.2">
      <c r="A1024" s="55">
        <v>2047</v>
      </c>
      <c r="B1024" s="33" t="s">
        <v>10621</v>
      </c>
      <c r="C1024" s="40" t="str">
        <f>IF(ISERROR(VLOOKUP(D1024,perOX!$B$1:$C$170,2,FALSE)),"",VLOOKUP(D1024,perOX!$B$1:$C$170,2,FALSE))</f>
        <v/>
      </c>
      <c r="D1024" s="47" t="s">
        <v>10622</v>
      </c>
      <c r="E1024" s="33" t="s">
        <v>49</v>
      </c>
      <c r="F1024" s="47">
        <v>109681</v>
      </c>
      <c r="G1024" s="33" t="s">
        <v>247</v>
      </c>
      <c r="H1024" s="33" t="s">
        <v>10536</v>
      </c>
      <c r="I1024" s="42"/>
      <c r="J1024" s="22"/>
      <c r="K1024" s="22"/>
      <c r="L1024" s="25" t="s">
        <v>10533</v>
      </c>
      <c r="M1024" s="22"/>
      <c r="N1024" s="71" t="s">
        <v>756</v>
      </c>
      <c r="O1024" s="8"/>
    </row>
    <row r="1025" spans="1:15" ht="15.75" customHeight="1" x14ac:dyDescent="0.2">
      <c r="A1025" s="55">
        <v>2171</v>
      </c>
      <c r="B1025" s="33" t="s">
        <v>10792</v>
      </c>
      <c r="C1025" s="40" t="str">
        <f>IF(ISERROR(VLOOKUP(D1025,perOX!$B$1:$C$170,2,FALSE)),"",VLOOKUP(D1025,perOX!$B$1:$C$170,2,FALSE))</f>
        <v/>
      </c>
      <c r="D1025" s="47" t="s">
        <v>8143</v>
      </c>
      <c r="E1025" s="33" t="s">
        <v>62</v>
      </c>
      <c r="F1025" s="47">
        <v>4813</v>
      </c>
      <c r="G1025" s="33" t="s">
        <v>30</v>
      </c>
      <c r="H1025" s="33" t="s">
        <v>10711</v>
      </c>
      <c r="I1025" s="42"/>
      <c r="J1025" s="22"/>
      <c r="K1025" s="22"/>
      <c r="L1025" s="25" t="s">
        <v>10533</v>
      </c>
      <c r="M1025" s="22"/>
      <c r="N1025" s="71"/>
      <c r="O1025" s="8"/>
    </row>
    <row r="1026" spans="1:15" ht="15.75" customHeight="1" x14ac:dyDescent="0.2">
      <c r="A1026" s="55">
        <v>2258</v>
      </c>
      <c r="B1026" s="33" t="s">
        <v>10902</v>
      </c>
      <c r="C1026" s="40" t="str">
        <f>IF(ISERROR(VLOOKUP(D1026,perOX!$B$1:$C$170,2,FALSE)),"",VLOOKUP(D1026,perOX!$B$1:$C$170,2,FALSE))</f>
        <v/>
      </c>
      <c r="D1026" s="47" t="s">
        <v>8144</v>
      </c>
      <c r="E1026" s="33" t="s">
        <v>2387</v>
      </c>
      <c r="F1026" s="47">
        <v>12514</v>
      </c>
      <c r="G1026" s="33" t="s">
        <v>247</v>
      </c>
      <c r="H1026" s="33" t="s">
        <v>10877</v>
      </c>
      <c r="I1026" s="42"/>
      <c r="J1026" s="22"/>
      <c r="K1026" s="22"/>
      <c r="L1026" s="25" t="s">
        <v>10533</v>
      </c>
      <c r="M1026" s="22"/>
      <c r="N1026" s="71"/>
      <c r="O1026" s="8"/>
    </row>
    <row r="1027" spans="1:15" ht="15.75" customHeight="1" x14ac:dyDescent="0.2">
      <c r="A1027" s="67">
        <v>2312</v>
      </c>
      <c r="B1027" s="44" t="s">
        <v>10965</v>
      </c>
      <c r="C1027" s="40" t="str">
        <f>IF(ISERROR(VLOOKUP(D1027,perOX!$B$1:$C$170,2,FALSE)),"",VLOOKUP(D1027,perOX!$B$1:$C$170,2,FALSE))</f>
        <v/>
      </c>
      <c r="D1027" s="68" t="s">
        <v>8145</v>
      </c>
      <c r="E1027" s="27" t="s">
        <v>4548</v>
      </c>
      <c r="F1027" s="45">
        <v>400222</v>
      </c>
      <c r="G1027" s="27" t="s">
        <v>30</v>
      </c>
      <c r="H1027" s="27" t="s">
        <v>8332</v>
      </c>
      <c r="I1027" s="69"/>
      <c r="J1027" s="22"/>
      <c r="K1027" s="22"/>
      <c r="L1027" s="25" t="s">
        <v>10533</v>
      </c>
      <c r="M1027" s="22"/>
      <c r="N1027" s="71"/>
      <c r="O1027" s="8"/>
    </row>
    <row r="1028" spans="1:15" ht="15.75" customHeight="1" x14ac:dyDescent="0.2">
      <c r="A1028" s="67">
        <v>2311</v>
      </c>
      <c r="B1028" s="44" t="s">
        <v>10963</v>
      </c>
      <c r="C1028" s="40" t="str">
        <f>IF(ISERROR(VLOOKUP(D1028,perOX!$B$1:$C$170,2,FALSE)),"",VLOOKUP(D1028,perOX!$B$1:$C$170,2,FALSE))</f>
        <v/>
      </c>
      <c r="D1028" s="68" t="s">
        <v>8144</v>
      </c>
      <c r="E1028" s="27" t="s">
        <v>117</v>
      </c>
      <c r="F1028" s="73" t="s">
        <v>8147</v>
      </c>
      <c r="G1028" s="27" t="s">
        <v>247</v>
      </c>
      <c r="H1028" s="27" t="s">
        <v>8332</v>
      </c>
      <c r="I1028" s="69"/>
      <c r="J1028" s="22"/>
      <c r="K1028" s="22"/>
      <c r="L1028" s="25" t="s">
        <v>10533</v>
      </c>
      <c r="M1028" s="22"/>
      <c r="N1028" s="71" t="s">
        <v>10964</v>
      </c>
      <c r="O1028" s="8"/>
    </row>
    <row r="1029" spans="1:15" ht="15.75" customHeight="1" x14ac:dyDescent="0.2">
      <c r="A1029" s="67">
        <v>2316</v>
      </c>
      <c r="B1029" s="44" t="s">
        <v>10971</v>
      </c>
      <c r="C1029" s="40" t="str">
        <f>IF(ISERROR(VLOOKUP(D1029,perOX!$B$1:$C$170,2,FALSE)),"",VLOOKUP(D1029,perOX!$B$1:$C$170,2,FALSE))</f>
        <v/>
      </c>
      <c r="D1029" s="68" t="s">
        <v>10972</v>
      </c>
      <c r="E1029" s="27" t="s">
        <v>49</v>
      </c>
      <c r="F1029" s="45">
        <v>654507</v>
      </c>
      <c r="G1029" s="27" t="s">
        <v>20</v>
      </c>
      <c r="H1029" s="27" t="s">
        <v>8332</v>
      </c>
      <c r="I1029" s="69"/>
      <c r="J1029" s="22"/>
      <c r="K1029" s="22"/>
      <c r="L1029" s="25" t="s">
        <v>10533</v>
      </c>
      <c r="M1029" s="22"/>
      <c r="N1029" s="71" t="s">
        <v>909</v>
      </c>
      <c r="O1029" s="8"/>
    </row>
    <row r="1030" spans="1:15" ht="15.75" customHeight="1" x14ac:dyDescent="0.2">
      <c r="A1030" s="67">
        <v>2317</v>
      </c>
      <c r="B1030" s="44" t="s">
        <v>10469</v>
      </c>
      <c r="C1030" s="40" t="str">
        <f>IF(ISERROR(VLOOKUP(D1030,perOX!$B$1:$C$170,2,FALSE)),"",VLOOKUP(D1030,perOX!$B$1:$C$170,2,FALSE))</f>
        <v/>
      </c>
      <c r="D1030" s="68" t="s">
        <v>8144</v>
      </c>
      <c r="E1030" s="27" t="s">
        <v>817</v>
      </c>
      <c r="F1030" s="45">
        <v>415615000</v>
      </c>
      <c r="G1030" s="27" t="s">
        <v>247</v>
      </c>
      <c r="H1030" s="27" t="s">
        <v>8332</v>
      </c>
      <c r="I1030" s="69"/>
      <c r="J1030" s="22"/>
      <c r="K1030" s="22"/>
      <c r="L1030" s="25" t="s">
        <v>10533</v>
      </c>
      <c r="M1030" s="22"/>
      <c r="N1030" s="71" t="s">
        <v>10973</v>
      </c>
      <c r="O1030" s="8"/>
    </row>
    <row r="1031" spans="1:15" ht="15.75" customHeight="1" x14ac:dyDescent="0.2">
      <c r="A1031" s="55">
        <v>2180</v>
      </c>
      <c r="B1031" s="33" t="s">
        <v>10805</v>
      </c>
      <c r="C1031" s="40" t="str">
        <f>IF(ISERROR(VLOOKUP(D1031,perOX!$B$1:$C$170,2,FALSE)),"",VLOOKUP(D1031,perOX!$B$1:$C$170,2,FALSE))</f>
        <v/>
      </c>
      <c r="D1031" s="47" t="s">
        <v>8148</v>
      </c>
      <c r="E1031" s="33" t="s">
        <v>25</v>
      </c>
      <c r="F1031" s="47">
        <v>72490</v>
      </c>
      <c r="G1031" s="33" t="s">
        <v>30</v>
      </c>
      <c r="H1031" s="33" t="s">
        <v>10711</v>
      </c>
      <c r="I1031" s="42"/>
      <c r="J1031" s="22"/>
      <c r="K1031" s="22"/>
      <c r="L1031" s="25" t="s">
        <v>10533</v>
      </c>
      <c r="M1031" s="22"/>
      <c r="N1031" s="71" t="s">
        <v>3546</v>
      </c>
      <c r="O1031" s="8"/>
    </row>
    <row r="1032" spans="1:15" ht="15.75" customHeight="1" x14ac:dyDescent="0.2">
      <c r="A1032" s="55">
        <v>2185</v>
      </c>
      <c r="B1032" s="33" t="s">
        <v>10805</v>
      </c>
      <c r="C1032" s="40" t="str">
        <f>IF(ISERROR(VLOOKUP(D1032,perOX!$B$1:$C$170,2,FALSE)),"",VLOOKUP(D1032,perOX!$B$1:$C$170,2,FALSE))</f>
        <v/>
      </c>
      <c r="D1032" s="47" t="s">
        <v>8148</v>
      </c>
      <c r="E1032" s="33" t="s">
        <v>6355</v>
      </c>
      <c r="F1032" s="47">
        <v>2495</v>
      </c>
      <c r="G1032" s="33" t="s">
        <v>103</v>
      </c>
      <c r="H1032" s="33" t="s">
        <v>10711</v>
      </c>
      <c r="I1032" s="42"/>
      <c r="J1032" s="22"/>
      <c r="K1032" s="22"/>
      <c r="L1032" s="25" t="s">
        <v>10533</v>
      </c>
      <c r="M1032" s="22"/>
      <c r="N1032" s="71" t="s">
        <v>756</v>
      </c>
      <c r="O1032" s="8"/>
    </row>
    <row r="1033" spans="1:15" ht="15.75" customHeight="1" x14ac:dyDescent="0.2">
      <c r="A1033" s="35">
        <v>544</v>
      </c>
      <c r="B1033" s="44" t="s">
        <v>2531</v>
      </c>
      <c r="C1033" s="40" t="str">
        <f>IF(ISERROR(VLOOKUP(D1033,perOX!$B$1:$C$170,2,FALSE)),"",VLOOKUP(D1033,perOX!$B$1:$C$170,2,FALSE))</f>
        <v/>
      </c>
      <c r="D1033" s="47" t="s">
        <v>2538</v>
      </c>
      <c r="E1033" s="27" t="s">
        <v>109</v>
      </c>
      <c r="F1033" s="45" t="s">
        <v>8843</v>
      </c>
      <c r="G1033" s="27" t="s">
        <v>35</v>
      </c>
      <c r="H1033" s="27" t="s">
        <v>4689</v>
      </c>
      <c r="I1033" s="97">
        <v>41981</v>
      </c>
      <c r="J1033" s="22"/>
      <c r="K1033" s="69"/>
      <c r="L1033" s="25" t="s">
        <v>8914</v>
      </c>
      <c r="M1033" s="25"/>
      <c r="N1033" s="33" t="s">
        <v>8844</v>
      </c>
      <c r="O1033" s="9"/>
    </row>
    <row r="1034" spans="1:15" ht="15.75" customHeight="1" x14ac:dyDescent="0.2">
      <c r="A1034" s="55">
        <v>2188</v>
      </c>
      <c r="B1034" s="33" t="s">
        <v>2531</v>
      </c>
      <c r="C1034" s="40" t="str">
        <f>IF(ISERROR(VLOOKUP(D1034,perOX!$B$1:$C$170,2,FALSE)),"",VLOOKUP(D1034,perOX!$B$1:$C$170,2,FALSE))</f>
        <v/>
      </c>
      <c r="D1034" s="47" t="s">
        <v>2538</v>
      </c>
      <c r="E1034" s="33" t="s">
        <v>49</v>
      </c>
      <c r="F1034" s="47" t="s">
        <v>10814</v>
      </c>
      <c r="G1034" s="33" t="s">
        <v>20</v>
      </c>
      <c r="H1034" s="33" t="s">
        <v>10711</v>
      </c>
      <c r="I1034" s="42"/>
      <c r="J1034" s="22"/>
      <c r="K1034" s="22"/>
      <c r="L1034" s="25" t="s">
        <v>10533</v>
      </c>
      <c r="M1034" s="22"/>
      <c r="N1034" s="71" t="s">
        <v>10815</v>
      </c>
      <c r="O1034" s="8"/>
    </row>
    <row r="1035" spans="1:15" ht="15.75" customHeight="1" x14ac:dyDescent="0.2">
      <c r="A1035" s="35">
        <v>497</v>
      </c>
      <c r="B1035" s="44" t="s">
        <v>8770</v>
      </c>
      <c r="C1035" s="40" t="str">
        <f>IF(ISERROR(VLOOKUP(D1035,perOX!$B$1:$C$170,2,FALSE)),"",VLOOKUP(D1035,perOX!$B$1:$C$170,2,FALSE))</f>
        <v/>
      </c>
      <c r="D1035" s="47" t="s">
        <v>8149</v>
      </c>
      <c r="E1035" s="27" t="s">
        <v>4213</v>
      </c>
      <c r="F1035" s="45">
        <v>360554</v>
      </c>
      <c r="G1035" s="27" t="s">
        <v>167</v>
      </c>
      <c r="H1035" s="27" t="s">
        <v>4689</v>
      </c>
      <c r="I1035" s="100"/>
      <c r="J1035" s="22"/>
      <c r="K1035" s="27"/>
      <c r="L1035" s="25" t="s">
        <v>8914</v>
      </c>
      <c r="M1035" s="25"/>
      <c r="N1035" s="33" t="s">
        <v>3546</v>
      </c>
      <c r="O1035" s="7" t="s">
        <v>127</v>
      </c>
    </row>
    <row r="1036" spans="1:15" ht="15.75" customHeight="1" x14ac:dyDescent="0.2">
      <c r="A1036" s="35">
        <v>498</v>
      </c>
      <c r="B1036" s="44" t="s">
        <v>8770</v>
      </c>
      <c r="C1036" s="40" t="str">
        <f>IF(ISERROR(VLOOKUP(D1036,perOX!$B$1:$C$170,2,FALSE)),"",VLOOKUP(D1036,perOX!$B$1:$C$170,2,FALSE))</f>
        <v/>
      </c>
      <c r="D1036" s="47" t="s">
        <v>8149</v>
      </c>
      <c r="E1036" s="27" t="s">
        <v>4213</v>
      </c>
      <c r="F1036" s="45">
        <v>360554</v>
      </c>
      <c r="G1036" s="27" t="s">
        <v>167</v>
      </c>
      <c r="H1036" s="27" t="s">
        <v>4689</v>
      </c>
      <c r="I1036" s="100"/>
      <c r="J1036" s="22"/>
      <c r="K1036" s="27"/>
      <c r="L1036" s="25" t="s">
        <v>8914</v>
      </c>
      <c r="M1036" s="25"/>
      <c r="N1036" s="33"/>
      <c r="O1036" s="7"/>
    </row>
    <row r="1037" spans="1:15" ht="15.75" customHeight="1" x14ac:dyDescent="0.2">
      <c r="A1037" s="55">
        <v>2129</v>
      </c>
      <c r="B1037" s="33" t="s">
        <v>10738</v>
      </c>
      <c r="C1037" s="40" t="str">
        <f>IF(ISERROR(VLOOKUP(D1037,perOX!$B$1:$C$170,2,FALSE)),"",VLOOKUP(D1037,perOX!$B$1:$C$170,2,FALSE))</f>
        <v/>
      </c>
      <c r="D1037" s="47" t="s">
        <v>10739</v>
      </c>
      <c r="E1037" s="33" t="s">
        <v>22</v>
      </c>
      <c r="F1037" s="47" t="s">
        <v>10740</v>
      </c>
      <c r="G1037" s="33" t="s">
        <v>474</v>
      </c>
      <c r="H1037" s="33" t="s">
        <v>10711</v>
      </c>
      <c r="I1037" s="42"/>
      <c r="J1037" s="22"/>
      <c r="K1037" s="22"/>
      <c r="L1037" s="25" t="s">
        <v>10533</v>
      </c>
      <c r="M1037" s="22"/>
      <c r="N1037" s="71"/>
      <c r="O1037" s="8"/>
    </row>
    <row r="1038" spans="1:15" ht="15.75" customHeight="1" x14ac:dyDescent="0.2">
      <c r="A1038" s="35">
        <v>524</v>
      </c>
      <c r="B1038" s="44" t="s">
        <v>8096</v>
      </c>
      <c r="C1038" s="40" t="str">
        <f>IF(ISERROR(VLOOKUP(D1038,perOX!$B$1:$C$170,2,FALSE)),"",VLOOKUP(D1038,perOX!$B$1:$C$170,2,FALSE))</f>
        <v/>
      </c>
      <c r="D1038" s="47" t="s">
        <v>8097</v>
      </c>
      <c r="E1038" s="27" t="s">
        <v>117</v>
      </c>
      <c r="F1038" s="45" t="s">
        <v>8811</v>
      </c>
      <c r="G1038" s="27" t="s">
        <v>1800</v>
      </c>
      <c r="H1038" s="27" t="s">
        <v>4689</v>
      </c>
      <c r="I1038" s="100"/>
      <c r="J1038" s="22"/>
      <c r="K1038" s="69"/>
      <c r="L1038" s="25" t="s">
        <v>8914</v>
      </c>
      <c r="M1038" s="25"/>
      <c r="N1038" s="33" t="s">
        <v>8812</v>
      </c>
      <c r="O1038" s="9"/>
    </row>
    <row r="1039" spans="1:15" ht="15.75" customHeight="1" x14ac:dyDescent="0.2">
      <c r="A1039" s="55">
        <v>2175</v>
      </c>
      <c r="B1039" s="33" t="s">
        <v>10797</v>
      </c>
      <c r="C1039" s="40" t="str">
        <f>IF(ISERROR(VLOOKUP(D1039,perOX!$B$1:$C$170,2,FALSE)),"",VLOOKUP(D1039,perOX!$B$1:$C$170,2,FALSE))</f>
        <v/>
      </c>
      <c r="D1039" s="47" t="s">
        <v>10798</v>
      </c>
      <c r="E1039" s="33" t="s">
        <v>49</v>
      </c>
      <c r="F1039" s="47" t="s">
        <v>10799</v>
      </c>
      <c r="G1039" s="33" t="s">
        <v>30</v>
      </c>
      <c r="H1039" s="33" t="s">
        <v>10711</v>
      </c>
      <c r="I1039" s="42"/>
      <c r="J1039" s="22"/>
      <c r="K1039" s="22"/>
      <c r="L1039" s="25" t="s">
        <v>10533</v>
      </c>
      <c r="M1039" s="22"/>
      <c r="N1039" s="71"/>
      <c r="O1039" s="8"/>
    </row>
    <row r="1040" spans="1:15" ht="15.75" customHeight="1" x14ac:dyDescent="0.2">
      <c r="A1040" s="55">
        <v>2189</v>
      </c>
      <c r="B1040" s="33" t="s">
        <v>10816</v>
      </c>
      <c r="C1040" s="40" t="str">
        <f>IF(ISERROR(VLOOKUP(D1040,perOX!$B$1:$C$170,2,FALSE)),"",VLOOKUP(D1040,perOX!$B$1:$C$170,2,FALSE))</f>
        <v/>
      </c>
      <c r="D1040" s="47" t="s">
        <v>10817</v>
      </c>
      <c r="E1040" s="33" t="s">
        <v>49</v>
      </c>
      <c r="F1040" s="47">
        <v>107794</v>
      </c>
      <c r="G1040" s="33" t="s">
        <v>103</v>
      </c>
      <c r="H1040" s="33" t="s">
        <v>10711</v>
      </c>
      <c r="I1040" s="42"/>
      <c r="J1040" s="22"/>
      <c r="K1040" s="22"/>
      <c r="L1040" s="25" t="s">
        <v>10533</v>
      </c>
      <c r="M1040" s="22"/>
      <c r="N1040" s="71" t="s">
        <v>10818</v>
      </c>
      <c r="O1040" s="8"/>
    </row>
    <row r="1041" spans="1:15" ht="15.75" customHeight="1" x14ac:dyDescent="0.2">
      <c r="A1041" s="35">
        <v>256</v>
      </c>
      <c r="B1041" s="35" t="s">
        <v>8150</v>
      </c>
      <c r="C1041" s="40" t="str">
        <f>IF(ISERROR(VLOOKUP(D1041,perOX!$B$1:$C$170,2,FALSE)),"",VLOOKUP(D1041,perOX!$B$1:$C$170,2,FALSE))</f>
        <v/>
      </c>
      <c r="D1041" s="41" t="s">
        <v>8151</v>
      </c>
      <c r="E1041" s="35" t="s">
        <v>8152</v>
      </c>
      <c r="F1041" s="41" t="s">
        <v>8153</v>
      </c>
      <c r="G1041" s="35" t="s">
        <v>8154</v>
      </c>
      <c r="H1041" s="24" t="s">
        <v>9440</v>
      </c>
      <c r="I1041" s="42"/>
      <c r="J1041" s="22"/>
      <c r="K1041" s="22"/>
      <c r="L1041" s="35" t="s">
        <v>8155</v>
      </c>
      <c r="M1041" s="35"/>
      <c r="N1041" s="71"/>
      <c r="O1041" s="8"/>
    </row>
    <row r="1042" spans="1:15" ht="15.75" customHeight="1" x14ac:dyDescent="0.2">
      <c r="A1042" s="35">
        <v>1299</v>
      </c>
      <c r="B1042" s="35" t="s">
        <v>8159</v>
      </c>
      <c r="C1042" s="40" t="str">
        <f>IF(ISERROR(VLOOKUP(D1042,perOX!$B$1:$C$170,2,FALSE)),"",VLOOKUP(D1042,perOX!$B$1:$C$170,2,FALSE))</f>
        <v/>
      </c>
      <c r="D1042" s="41" t="s">
        <v>8160</v>
      </c>
      <c r="E1042" s="35" t="s">
        <v>117</v>
      </c>
      <c r="F1042" s="43" t="s">
        <v>8919</v>
      </c>
      <c r="G1042" s="35" t="s">
        <v>103</v>
      </c>
      <c r="H1042" s="24" t="s">
        <v>8917</v>
      </c>
      <c r="I1042" s="46" t="s">
        <v>2088</v>
      </c>
      <c r="J1042" s="22"/>
      <c r="K1042" s="22"/>
      <c r="L1042" s="22" t="s">
        <v>8916</v>
      </c>
      <c r="M1042" s="22"/>
      <c r="N1042" s="71"/>
      <c r="O1042" s="8"/>
    </row>
    <row r="1043" spans="1:15" ht="15.75" customHeight="1" x14ac:dyDescent="0.2">
      <c r="A1043" s="55">
        <v>2214</v>
      </c>
      <c r="B1043" s="33" t="s">
        <v>10850</v>
      </c>
      <c r="C1043" s="40" t="str">
        <f>IF(ISERROR(VLOOKUP(D1043,perOX!$B$1:$C$170,2,FALSE)),"",VLOOKUP(D1043,perOX!$B$1:$C$170,2,FALSE))</f>
        <v/>
      </c>
      <c r="D1043" s="47" t="s">
        <v>8158</v>
      </c>
      <c r="E1043" s="33" t="s">
        <v>49</v>
      </c>
      <c r="F1043" s="47">
        <v>191698</v>
      </c>
      <c r="G1043" s="33" t="s">
        <v>30</v>
      </c>
      <c r="H1043" s="33" t="s">
        <v>10711</v>
      </c>
      <c r="I1043" s="42"/>
      <c r="J1043" s="22"/>
      <c r="K1043" s="22"/>
      <c r="L1043" s="25" t="s">
        <v>10533</v>
      </c>
      <c r="M1043" s="22"/>
      <c r="N1043" s="71" t="s">
        <v>10851</v>
      </c>
      <c r="O1043" s="8"/>
    </row>
    <row r="1044" spans="1:15" ht="15.75" customHeight="1" x14ac:dyDescent="0.2">
      <c r="A1044" s="35">
        <v>1300</v>
      </c>
      <c r="B1044" s="35" t="s">
        <v>8161</v>
      </c>
      <c r="C1044" s="40" t="str">
        <f>IF(ISERROR(VLOOKUP(D1044,perOX!$B$1:$C$170,2,FALSE)),"",VLOOKUP(D1044,perOX!$B$1:$C$170,2,FALSE))</f>
        <v/>
      </c>
      <c r="D1044" s="41" t="s">
        <v>8162</v>
      </c>
      <c r="E1044" s="35" t="s">
        <v>117</v>
      </c>
      <c r="F1044" s="43" t="s">
        <v>8918</v>
      </c>
      <c r="G1044" s="35" t="s">
        <v>1923</v>
      </c>
      <c r="H1044" s="24" t="s">
        <v>8917</v>
      </c>
      <c r="I1044" s="42"/>
      <c r="J1044" s="22"/>
      <c r="K1044" s="22"/>
      <c r="L1044" s="22" t="s">
        <v>8916</v>
      </c>
      <c r="M1044" s="22"/>
      <c r="N1044" s="71"/>
      <c r="O1044" s="8"/>
    </row>
    <row r="1045" spans="1:15" ht="15.75" customHeight="1" x14ac:dyDescent="0.2">
      <c r="A1045" s="55">
        <v>2157</v>
      </c>
      <c r="B1045" s="33" t="s">
        <v>8165</v>
      </c>
      <c r="C1045" s="40" t="str">
        <f>IF(ISERROR(VLOOKUP(D1045,perOX!$B$1:$C$170,2,FALSE)),"",VLOOKUP(D1045,perOX!$B$1:$C$170,2,FALSE))</f>
        <v/>
      </c>
      <c r="D1045" s="47" t="s">
        <v>8166</v>
      </c>
      <c r="E1045" s="33" t="s">
        <v>22</v>
      </c>
      <c r="F1045" s="47" t="s">
        <v>10774</v>
      </c>
      <c r="G1045" s="33" t="s">
        <v>37</v>
      </c>
      <c r="H1045" s="33" t="s">
        <v>10711</v>
      </c>
      <c r="I1045" s="42"/>
      <c r="J1045" s="22"/>
      <c r="K1045" s="22"/>
      <c r="L1045" s="25" t="s">
        <v>10533</v>
      </c>
      <c r="M1045" s="22"/>
      <c r="N1045" s="71" t="s">
        <v>3546</v>
      </c>
      <c r="O1045" s="8"/>
    </row>
    <row r="1046" spans="1:15" ht="15.75" customHeight="1" x14ac:dyDescent="0.2">
      <c r="A1046" s="55">
        <v>2078</v>
      </c>
      <c r="B1046" s="33" t="s">
        <v>10664</v>
      </c>
      <c r="C1046" s="40" t="str">
        <f>IF(ISERROR(VLOOKUP(D1046,perOX!$B$1:$C$170,2,FALSE)),"",VLOOKUP(D1046,perOX!$B$1:$C$170,2,FALSE))</f>
        <v/>
      </c>
      <c r="D1046" s="47" t="s">
        <v>8190</v>
      </c>
      <c r="E1046" s="33" t="s">
        <v>6355</v>
      </c>
      <c r="F1046" s="47">
        <v>6913</v>
      </c>
      <c r="G1046" s="33" t="s">
        <v>30</v>
      </c>
      <c r="H1046" s="33" t="s">
        <v>10536</v>
      </c>
      <c r="I1046" s="42"/>
      <c r="J1046" s="22"/>
      <c r="K1046" s="22"/>
      <c r="L1046" s="25" t="s">
        <v>10533</v>
      </c>
      <c r="M1046" s="22"/>
      <c r="N1046" s="71"/>
      <c r="O1046" s="8"/>
    </row>
    <row r="1047" spans="1:15" ht="15.75" customHeight="1" x14ac:dyDescent="0.2">
      <c r="A1047" s="35">
        <v>508</v>
      </c>
      <c r="B1047" s="44" t="s">
        <v>5820</v>
      </c>
      <c r="C1047" s="40" t="str">
        <f>IF(ISERROR(VLOOKUP(D1047,perOX!$B$1:$C$170,2,FALSE)),"",VLOOKUP(D1047,perOX!$B$1:$C$170,2,FALSE))</f>
        <v/>
      </c>
      <c r="D1047" s="47" t="s">
        <v>5822</v>
      </c>
      <c r="E1047" s="27" t="s">
        <v>49</v>
      </c>
      <c r="F1047" s="45" t="s">
        <v>8786</v>
      </c>
      <c r="G1047" s="27" t="s">
        <v>20</v>
      </c>
      <c r="H1047" s="27" t="s">
        <v>4689</v>
      </c>
      <c r="I1047" s="100"/>
      <c r="J1047" s="22"/>
      <c r="K1047" s="69"/>
      <c r="L1047" s="25" t="s">
        <v>8914</v>
      </c>
      <c r="M1047" s="25"/>
      <c r="N1047" s="33" t="s">
        <v>8787</v>
      </c>
      <c r="O1047" s="9"/>
    </row>
    <row r="1048" spans="1:15" ht="15.75" customHeight="1" x14ac:dyDescent="0.2">
      <c r="A1048" s="35">
        <v>1304</v>
      </c>
      <c r="B1048" s="24" t="s">
        <v>5820</v>
      </c>
      <c r="C1048" s="40" t="str">
        <f>IF(ISERROR(VLOOKUP(D1048,perOX!$B$1:$C$170,2,FALSE)),"",VLOOKUP(D1048,perOX!$B$1:$C$170,2,FALSE))</f>
        <v/>
      </c>
      <c r="D1048" s="43" t="s">
        <v>5822</v>
      </c>
      <c r="E1048" s="24" t="s">
        <v>106</v>
      </c>
      <c r="F1048" s="43">
        <v>205834</v>
      </c>
      <c r="G1048" s="24" t="s">
        <v>23</v>
      </c>
      <c r="H1048" s="24" t="s">
        <v>8917</v>
      </c>
      <c r="I1048" s="42"/>
      <c r="J1048" s="22"/>
      <c r="K1048" s="22"/>
      <c r="L1048" s="22" t="s">
        <v>8916</v>
      </c>
      <c r="M1048" s="22"/>
      <c r="N1048" s="71"/>
      <c r="O1048" s="8"/>
    </row>
    <row r="1049" spans="1:15" ht="15.75" customHeight="1" x14ac:dyDescent="0.2">
      <c r="A1049" s="55">
        <v>2191</v>
      </c>
      <c r="B1049" s="33" t="s">
        <v>10820</v>
      </c>
      <c r="C1049" s="40" t="str">
        <f>IF(ISERROR(VLOOKUP(D1049,perOX!$B$1:$C$170,2,FALSE)),"",VLOOKUP(D1049,perOX!$B$1:$C$170,2,FALSE))</f>
        <v/>
      </c>
      <c r="D1049" s="47" t="s">
        <v>8198</v>
      </c>
      <c r="E1049" s="33" t="s">
        <v>49</v>
      </c>
      <c r="F1049" s="47">
        <v>205680</v>
      </c>
      <c r="G1049" s="33" t="s">
        <v>103</v>
      </c>
      <c r="H1049" s="33" t="s">
        <v>10711</v>
      </c>
      <c r="I1049" s="42"/>
      <c r="J1049" s="22"/>
      <c r="K1049" s="22"/>
      <c r="L1049" s="25" t="s">
        <v>10533</v>
      </c>
      <c r="M1049" s="22"/>
      <c r="N1049" s="71" t="s">
        <v>5062</v>
      </c>
      <c r="O1049" s="8"/>
    </row>
    <row r="1050" spans="1:15" ht="15.75" customHeight="1" x14ac:dyDescent="0.2">
      <c r="A1050" s="35">
        <v>1305</v>
      </c>
      <c r="B1050" s="24" t="s">
        <v>8922</v>
      </c>
      <c r="C1050" s="40" t="str">
        <f>IF(ISERROR(VLOOKUP(D1050,perOX!$B$1:$C$170,2,FALSE)),"",VLOOKUP(D1050,perOX!$B$1:$C$170,2,FALSE))</f>
        <v/>
      </c>
      <c r="D1050" s="43" t="s">
        <v>8923</v>
      </c>
      <c r="E1050" s="24" t="s">
        <v>106</v>
      </c>
      <c r="F1050" s="43">
        <v>330116</v>
      </c>
      <c r="G1050" s="24" t="s">
        <v>103</v>
      </c>
      <c r="H1050" s="24" t="s">
        <v>8917</v>
      </c>
      <c r="I1050" s="42"/>
      <c r="J1050" s="22"/>
      <c r="K1050" s="22"/>
      <c r="L1050" s="22" t="s">
        <v>8916</v>
      </c>
      <c r="M1050" s="22"/>
      <c r="N1050" s="71"/>
      <c r="O1050" s="8"/>
    </row>
    <row r="1051" spans="1:15" ht="15.75" customHeight="1" x14ac:dyDescent="0.2">
      <c r="A1051" s="35">
        <v>1301</v>
      </c>
      <c r="B1051" s="35" t="s">
        <v>8199</v>
      </c>
      <c r="C1051" s="40" t="str">
        <f>IF(ISERROR(VLOOKUP(D1051,perOX!$B$1:$C$170,2,FALSE)),"",VLOOKUP(D1051,perOX!$B$1:$C$170,2,FALSE))</f>
        <v/>
      </c>
      <c r="D1051" s="41" t="s">
        <v>8198</v>
      </c>
      <c r="E1051" s="35" t="s">
        <v>2748</v>
      </c>
      <c r="F1051" s="41">
        <v>6457</v>
      </c>
      <c r="G1051" s="35" t="s">
        <v>1017</v>
      </c>
      <c r="H1051" s="24" t="s">
        <v>8917</v>
      </c>
      <c r="I1051" s="42"/>
      <c r="J1051" s="22"/>
      <c r="K1051" s="22"/>
      <c r="L1051" s="22" t="s">
        <v>8916</v>
      </c>
      <c r="M1051" s="22"/>
      <c r="N1051" s="71"/>
      <c r="O1051" s="8"/>
    </row>
    <row r="1052" spans="1:15" ht="15.75" customHeight="1" x14ac:dyDescent="0.2">
      <c r="A1052" s="35">
        <v>1302</v>
      </c>
      <c r="B1052" s="35" t="s">
        <v>8199</v>
      </c>
      <c r="C1052" s="40" t="str">
        <f>IF(ISERROR(VLOOKUP(D1052,perOX!$B$1:$C$170,2,FALSE)),"",VLOOKUP(D1052,perOX!$B$1:$C$170,2,FALSE))</f>
        <v/>
      </c>
      <c r="D1052" s="41" t="s">
        <v>8198</v>
      </c>
      <c r="E1052" s="35" t="s">
        <v>8200</v>
      </c>
      <c r="F1052" s="41">
        <v>6457</v>
      </c>
      <c r="G1052" s="35" t="s">
        <v>2147</v>
      </c>
      <c r="H1052" s="24" t="s">
        <v>8917</v>
      </c>
      <c r="I1052" s="46" t="s">
        <v>1389</v>
      </c>
      <c r="J1052" s="22"/>
      <c r="K1052" s="22"/>
      <c r="L1052" s="22" t="s">
        <v>8916</v>
      </c>
      <c r="M1052" s="22"/>
      <c r="N1052" s="71"/>
      <c r="O1052" s="8"/>
    </row>
    <row r="1053" spans="1:15" ht="15.75" customHeight="1" x14ac:dyDescent="0.2">
      <c r="A1053" s="55">
        <v>2178</v>
      </c>
      <c r="B1053" s="33" t="s">
        <v>10801</v>
      </c>
      <c r="C1053" s="40" t="str">
        <f>IF(ISERROR(VLOOKUP(D1053,perOX!$B$1:$C$170,2,FALSE)),"",VLOOKUP(D1053,perOX!$B$1:$C$170,2,FALSE))</f>
        <v/>
      </c>
      <c r="D1053" s="47" t="s">
        <v>8198</v>
      </c>
      <c r="E1053" s="33" t="s">
        <v>2748</v>
      </c>
      <c r="F1053" s="47" t="s">
        <v>10802</v>
      </c>
      <c r="G1053" s="33" t="s">
        <v>103</v>
      </c>
      <c r="H1053" s="33" t="s">
        <v>10711</v>
      </c>
      <c r="I1053" s="42"/>
      <c r="J1053" s="22"/>
      <c r="K1053" s="22"/>
      <c r="L1053" s="25" t="s">
        <v>10533</v>
      </c>
      <c r="M1053" s="22"/>
      <c r="N1053" s="71"/>
      <c r="O1053" s="8"/>
    </row>
    <row r="1054" spans="1:15" ht="15.75" customHeight="1" x14ac:dyDescent="0.2">
      <c r="A1054" s="35">
        <v>1303</v>
      </c>
      <c r="B1054" s="35" t="s">
        <v>8201</v>
      </c>
      <c r="C1054" s="40" t="str">
        <f>IF(ISERROR(VLOOKUP(D1054,perOX!$B$1:$C$170,2,FALSE)),"",VLOOKUP(D1054,perOX!$B$1:$C$170,2,FALSE))</f>
        <v/>
      </c>
      <c r="D1054" s="41" t="s">
        <v>8202</v>
      </c>
      <c r="E1054" s="24" t="s">
        <v>22</v>
      </c>
      <c r="F1054" s="43" t="s">
        <v>8920</v>
      </c>
      <c r="G1054" s="35" t="s">
        <v>103</v>
      </c>
      <c r="H1054" s="24" t="s">
        <v>8917</v>
      </c>
      <c r="I1054" s="42"/>
      <c r="J1054" s="22"/>
      <c r="K1054" s="22"/>
      <c r="L1054" s="22" t="s">
        <v>8916</v>
      </c>
      <c r="M1054" s="22"/>
      <c r="N1054" s="71"/>
      <c r="O1054" s="8"/>
    </row>
    <row r="1055" spans="1:15" ht="15.75" customHeight="1" x14ac:dyDescent="0.2">
      <c r="A1055" s="55">
        <v>2011</v>
      </c>
      <c r="B1055" s="33" t="s">
        <v>10562</v>
      </c>
      <c r="C1055" s="40" t="str">
        <f>IF(ISERROR(VLOOKUP(D1055,perOX!$B$1:$C$170,2,FALSE)),"",VLOOKUP(D1055,perOX!$B$1:$C$170,2,FALSE))</f>
        <v/>
      </c>
      <c r="D1055" s="47" t="s">
        <v>5178</v>
      </c>
      <c r="E1055" s="33" t="s">
        <v>22</v>
      </c>
      <c r="F1055" s="47" t="s">
        <v>10563</v>
      </c>
      <c r="G1055" s="33" t="s">
        <v>35</v>
      </c>
      <c r="H1055" s="33" t="s">
        <v>10536</v>
      </c>
      <c r="I1055" s="42"/>
      <c r="J1055" s="22"/>
      <c r="K1055" s="22"/>
      <c r="L1055" s="25" t="s">
        <v>10533</v>
      </c>
      <c r="M1055" s="22"/>
      <c r="N1055" s="71" t="s">
        <v>26</v>
      </c>
      <c r="O1055" s="8"/>
    </row>
    <row r="1056" spans="1:15" ht="15.75" customHeight="1" x14ac:dyDescent="0.2">
      <c r="A1056" s="35">
        <v>454</v>
      </c>
      <c r="B1056" s="44" t="s">
        <v>8868</v>
      </c>
      <c r="C1056" s="40" t="str">
        <f>IF(ISERROR(VLOOKUP(D1056,perOX!$B$1:$C$170,2,FALSE)),"",VLOOKUP(D1056,perOX!$B$1:$C$170,2,FALSE))</f>
        <v/>
      </c>
      <c r="D1056" s="47" t="s">
        <v>8169</v>
      </c>
      <c r="E1056" s="27" t="s">
        <v>49</v>
      </c>
      <c r="F1056" s="45" t="s">
        <v>8869</v>
      </c>
      <c r="G1056" s="27" t="s">
        <v>35</v>
      </c>
      <c r="H1056" s="27" t="s">
        <v>8913</v>
      </c>
      <c r="I1056" s="97">
        <v>41981</v>
      </c>
      <c r="J1056" s="22"/>
      <c r="K1056" s="69"/>
      <c r="L1056" s="25" t="s">
        <v>8914</v>
      </c>
      <c r="M1056" s="25"/>
      <c r="N1056" s="33" t="s">
        <v>8870</v>
      </c>
      <c r="O1056" s="9"/>
    </row>
    <row r="1057" spans="1:15" ht="15.75" customHeight="1" x14ac:dyDescent="0.2">
      <c r="A1057" s="35">
        <v>623</v>
      </c>
      <c r="B1057" s="35" t="s">
        <v>8168</v>
      </c>
      <c r="C1057" s="40" t="str">
        <f>IF(ISERROR(VLOOKUP(D1057,perOX!$B$1:$C$170,2,FALSE)),"",VLOOKUP(D1057,perOX!$B$1:$C$170,2,FALSE))</f>
        <v/>
      </c>
      <c r="D1057" s="43" t="s">
        <v>8169</v>
      </c>
      <c r="E1057" s="35" t="s">
        <v>8170</v>
      </c>
      <c r="F1057" s="41" t="s">
        <v>8171</v>
      </c>
      <c r="G1057" s="35" t="s">
        <v>8172</v>
      </c>
      <c r="H1057" s="35" t="s">
        <v>8173</v>
      </c>
      <c r="I1057" s="42"/>
      <c r="J1057" s="22"/>
      <c r="K1057" s="22"/>
      <c r="L1057" s="35" t="s">
        <v>8174</v>
      </c>
      <c r="M1057" s="35"/>
      <c r="N1057" s="71"/>
      <c r="O1057" s="8"/>
    </row>
    <row r="1058" spans="1:15" ht="15.75" customHeight="1" x14ac:dyDescent="0.2">
      <c r="A1058" s="35">
        <v>624</v>
      </c>
      <c r="B1058" s="35" t="s">
        <v>8175</v>
      </c>
      <c r="C1058" s="40" t="str">
        <f>IF(ISERROR(VLOOKUP(D1058,perOX!$B$1:$C$170,2,FALSE)),"",VLOOKUP(D1058,perOX!$B$1:$C$170,2,FALSE))</f>
        <v/>
      </c>
      <c r="D1058" s="41" t="s">
        <v>8176</v>
      </c>
      <c r="E1058" s="35" t="s">
        <v>8177</v>
      </c>
      <c r="F1058" s="41" t="s">
        <v>8178</v>
      </c>
      <c r="G1058" s="35" t="s">
        <v>8179</v>
      </c>
      <c r="H1058" s="35" t="s">
        <v>8180</v>
      </c>
      <c r="I1058" s="42"/>
      <c r="J1058" s="22"/>
      <c r="K1058" s="22"/>
      <c r="L1058" s="35" t="s">
        <v>8181</v>
      </c>
      <c r="M1058" s="35"/>
      <c r="N1058" s="71"/>
      <c r="O1058" s="8"/>
    </row>
    <row r="1059" spans="1:15" ht="15.75" customHeight="1" x14ac:dyDescent="0.2">
      <c r="A1059" s="35">
        <v>625</v>
      </c>
      <c r="B1059" s="35" t="s">
        <v>8182</v>
      </c>
      <c r="C1059" s="40" t="str">
        <f>IF(ISERROR(VLOOKUP(D1059,perOX!$B$1:$C$170,2,FALSE)),"",VLOOKUP(D1059,perOX!$B$1:$C$170,2,FALSE))</f>
        <v/>
      </c>
      <c r="D1059" s="41" t="s">
        <v>8183</v>
      </c>
      <c r="E1059" s="35" t="s">
        <v>8184</v>
      </c>
      <c r="F1059" s="41" t="s">
        <v>8185</v>
      </c>
      <c r="G1059" s="35" t="s">
        <v>8186</v>
      </c>
      <c r="H1059" s="35" t="s">
        <v>8187</v>
      </c>
      <c r="I1059" s="42"/>
      <c r="J1059" s="22"/>
      <c r="K1059" s="22"/>
      <c r="L1059" s="35" t="s">
        <v>8188</v>
      </c>
      <c r="M1059" s="35"/>
      <c r="N1059" s="71"/>
      <c r="O1059" s="8"/>
    </row>
    <row r="1060" spans="1:15" ht="15.75" customHeight="1" x14ac:dyDescent="0.2">
      <c r="A1060" s="35">
        <v>445</v>
      </c>
      <c r="B1060" s="44" t="s">
        <v>8858</v>
      </c>
      <c r="C1060" s="40" t="str">
        <f>IF(ISERROR(VLOOKUP(D1060,perOX!$B$1:$C$170,2,FALSE)),"",VLOOKUP(D1060,perOX!$B$1:$C$170,2,FALSE))</f>
        <v/>
      </c>
      <c r="D1060" s="47" t="s">
        <v>8189</v>
      </c>
      <c r="E1060" s="27" t="s">
        <v>49</v>
      </c>
      <c r="F1060" s="45" t="s">
        <v>8859</v>
      </c>
      <c r="G1060" s="27" t="s">
        <v>389</v>
      </c>
      <c r="H1060" s="27" t="s">
        <v>8913</v>
      </c>
      <c r="I1060" s="100"/>
      <c r="J1060" s="22"/>
      <c r="K1060" s="27"/>
      <c r="L1060" s="25" t="s">
        <v>8914</v>
      </c>
      <c r="M1060" s="25"/>
      <c r="N1060" s="33" t="s">
        <v>8860</v>
      </c>
      <c r="O1060" s="7" t="s">
        <v>8861</v>
      </c>
    </row>
    <row r="1061" spans="1:15" ht="15.75" customHeight="1" x14ac:dyDescent="0.2">
      <c r="A1061" s="55">
        <v>2202</v>
      </c>
      <c r="B1061" s="33" t="s">
        <v>6477</v>
      </c>
      <c r="C1061" s="40" t="str">
        <f>IF(ISERROR(VLOOKUP(D1061,perOX!$B$1:$C$170,2,FALSE)),"",VLOOKUP(D1061,perOX!$B$1:$C$170,2,FALSE))</f>
        <v/>
      </c>
      <c r="D1061" s="47" t="s">
        <v>6485</v>
      </c>
      <c r="E1061" s="33" t="s">
        <v>49</v>
      </c>
      <c r="F1061" s="47">
        <v>158127</v>
      </c>
      <c r="G1061" s="33" t="s">
        <v>247</v>
      </c>
      <c r="H1061" s="33" t="s">
        <v>10711</v>
      </c>
      <c r="I1061" s="42"/>
      <c r="J1061" s="22"/>
      <c r="K1061" s="22"/>
      <c r="L1061" s="25" t="s">
        <v>10533</v>
      </c>
      <c r="M1061" s="22"/>
      <c r="N1061" s="71" t="s">
        <v>10837</v>
      </c>
      <c r="O1061" s="8"/>
    </row>
    <row r="1062" spans="1:15" ht="15.75" customHeight="1" x14ac:dyDescent="0.2">
      <c r="A1062" s="35">
        <v>1327</v>
      </c>
      <c r="B1062" s="35" t="s">
        <v>8203</v>
      </c>
      <c r="C1062" s="40" t="str">
        <f>IF(ISERROR(VLOOKUP(D1062,perOX!$B$1:$C$170,2,FALSE)),"",VLOOKUP(D1062,perOX!$B$1:$C$170,2,FALSE))</f>
        <v/>
      </c>
      <c r="D1062" s="41" t="s">
        <v>6485</v>
      </c>
      <c r="E1062" s="24" t="s">
        <v>22</v>
      </c>
      <c r="F1062" s="43" t="s">
        <v>8948</v>
      </c>
      <c r="G1062" s="24" t="s">
        <v>247</v>
      </c>
      <c r="H1062" s="24" t="s">
        <v>8949</v>
      </c>
      <c r="I1062" s="46"/>
      <c r="J1062" s="22"/>
      <c r="K1062" s="22"/>
      <c r="L1062" s="22" t="s">
        <v>8936</v>
      </c>
      <c r="M1062" s="22"/>
      <c r="N1062" s="71"/>
      <c r="O1062" s="8"/>
    </row>
    <row r="1063" spans="1:15" ht="15.75" customHeight="1" x14ac:dyDescent="0.2">
      <c r="A1063" s="35">
        <v>1351</v>
      </c>
      <c r="B1063" s="35" t="s">
        <v>8203</v>
      </c>
      <c r="C1063" s="40" t="str">
        <f>IF(ISERROR(VLOOKUP(D1063,perOX!$B$1:$C$170,2,FALSE)),"",VLOOKUP(D1063,perOX!$B$1:$C$170,2,FALSE))</f>
        <v/>
      </c>
      <c r="D1063" s="41" t="s">
        <v>6485</v>
      </c>
      <c r="E1063" s="35" t="s">
        <v>49</v>
      </c>
      <c r="F1063" s="41">
        <v>158127</v>
      </c>
      <c r="G1063" s="24" t="s">
        <v>8978</v>
      </c>
      <c r="H1063" s="24" t="s">
        <v>8974</v>
      </c>
      <c r="I1063" s="46" t="s">
        <v>1389</v>
      </c>
      <c r="J1063" s="22"/>
      <c r="K1063" s="22"/>
      <c r="L1063" s="22" t="s">
        <v>8936</v>
      </c>
      <c r="M1063" s="22"/>
      <c r="N1063" s="71"/>
      <c r="O1063" s="8"/>
    </row>
    <row r="1064" spans="1:15" ht="15.75" customHeight="1" x14ac:dyDescent="0.2">
      <c r="A1064" s="55">
        <v>2044</v>
      </c>
      <c r="B1064" s="33" t="s">
        <v>10616</v>
      </c>
      <c r="C1064" s="40" t="str">
        <f>IF(ISERROR(VLOOKUP(D1064,perOX!$B$1:$C$170,2,FALSE)),"",VLOOKUP(D1064,perOX!$B$1:$C$170,2,FALSE))</f>
        <v/>
      </c>
      <c r="D1064" s="47" t="s">
        <v>10617</v>
      </c>
      <c r="E1064" s="33" t="s">
        <v>49</v>
      </c>
      <c r="F1064" s="47">
        <v>112186</v>
      </c>
      <c r="G1064" s="33" t="s">
        <v>35</v>
      </c>
      <c r="H1064" s="33" t="s">
        <v>10536</v>
      </c>
      <c r="I1064" s="42"/>
      <c r="J1064" s="22"/>
      <c r="K1064" s="22"/>
      <c r="L1064" s="25" t="s">
        <v>10533</v>
      </c>
      <c r="M1064" s="22"/>
      <c r="N1064" s="71" t="s">
        <v>10618</v>
      </c>
      <c r="O1064" s="8"/>
    </row>
    <row r="1065" spans="1:15" ht="15.75" customHeight="1" x14ac:dyDescent="0.2">
      <c r="A1065" s="35">
        <v>1661</v>
      </c>
      <c r="B1065" s="44" t="s">
        <v>9282</v>
      </c>
      <c r="C1065" s="40" t="str">
        <f>IF(ISERROR(VLOOKUP(D1065,perOX!$B$1:$C$170,2,FALSE)),"",VLOOKUP(D1065,perOX!$B$1:$C$170,2,FALSE))</f>
        <v>OX</v>
      </c>
      <c r="D1065" s="47" t="s">
        <v>1799</v>
      </c>
      <c r="E1065" s="27" t="s">
        <v>117</v>
      </c>
      <c r="F1065" s="45" t="s">
        <v>9283</v>
      </c>
      <c r="G1065" s="27" t="s">
        <v>4118</v>
      </c>
      <c r="H1065" s="35" t="s">
        <v>6284</v>
      </c>
      <c r="I1065" s="105">
        <v>41952</v>
      </c>
      <c r="J1065" s="22"/>
      <c r="K1065" s="22"/>
      <c r="L1065" s="22" t="s">
        <v>9402</v>
      </c>
      <c r="M1065" s="22"/>
      <c r="N1065" s="44" t="s">
        <v>9284</v>
      </c>
      <c r="O1065" s="58" t="s">
        <v>127</v>
      </c>
    </row>
    <row r="1066" spans="1:15" ht="15.75" customHeight="1" x14ac:dyDescent="0.2">
      <c r="A1066" s="35">
        <v>257</v>
      </c>
      <c r="B1066" s="35" t="s">
        <v>8204</v>
      </c>
      <c r="C1066" s="40" t="str">
        <f>IF(ISERROR(VLOOKUP(D1066,perOX!$B$1:$C$170,2,FALSE)),"",VLOOKUP(D1066,perOX!$B$1:$C$170,2,FALSE))</f>
        <v>OX</v>
      </c>
      <c r="D1066" s="41" t="s">
        <v>8205</v>
      </c>
      <c r="E1066" s="35" t="s">
        <v>8206</v>
      </c>
      <c r="F1066" s="41" t="s">
        <v>8207</v>
      </c>
      <c r="G1066" s="35" t="s">
        <v>8208</v>
      </c>
      <c r="H1066" s="24" t="s">
        <v>9440</v>
      </c>
      <c r="I1066" s="42"/>
      <c r="J1066" s="22"/>
      <c r="K1066" s="22"/>
      <c r="L1066" s="35" t="s">
        <v>8209</v>
      </c>
      <c r="M1066" s="35"/>
      <c r="N1066" s="71"/>
      <c r="O1066" s="8"/>
    </row>
    <row r="1067" spans="1:15" ht="15.75" customHeight="1" x14ac:dyDescent="0.2">
      <c r="A1067" s="55">
        <v>2259</v>
      </c>
      <c r="B1067" s="33" t="s">
        <v>3161</v>
      </c>
      <c r="C1067" s="40" t="str">
        <f>IF(ISERROR(VLOOKUP(D1067,perOX!$B$1:$C$170,2,FALSE)),"",VLOOKUP(D1067,perOX!$B$1:$C$170,2,FALSE))</f>
        <v>OX</v>
      </c>
      <c r="D1067" s="47" t="s">
        <v>1362</v>
      </c>
      <c r="E1067" s="33" t="s">
        <v>109</v>
      </c>
      <c r="F1067" s="47">
        <v>375810</v>
      </c>
      <c r="G1067" s="33" t="s">
        <v>30</v>
      </c>
      <c r="H1067" s="33" t="s">
        <v>10877</v>
      </c>
      <c r="I1067" s="42"/>
      <c r="J1067" s="22"/>
      <c r="K1067" s="22"/>
      <c r="L1067" s="25" t="s">
        <v>10533</v>
      </c>
      <c r="M1067" s="22"/>
      <c r="N1067" s="71" t="s">
        <v>10903</v>
      </c>
      <c r="O1067" s="8"/>
    </row>
    <row r="1068" spans="1:15" ht="15.75" customHeight="1" x14ac:dyDescent="0.2">
      <c r="A1068" s="55">
        <v>2260</v>
      </c>
      <c r="B1068" s="33" t="s">
        <v>3161</v>
      </c>
      <c r="C1068" s="40" t="str">
        <f>IF(ISERROR(VLOOKUP(D1068,perOX!$B$1:$C$170,2,FALSE)),"",VLOOKUP(D1068,perOX!$B$1:$C$170,2,FALSE))</f>
        <v>OX</v>
      </c>
      <c r="D1068" s="47" t="s">
        <v>1362</v>
      </c>
      <c r="E1068" s="33" t="s">
        <v>49</v>
      </c>
      <c r="F1068" s="47" t="s">
        <v>10904</v>
      </c>
      <c r="G1068" s="33" t="s">
        <v>20</v>
      </c>
      <c r="H1068" s="33" t="s">
        <v>10877</v>
      </c>
      <c r="I1068" s="42"/>
      <c r="J1068" s="22"/>
      <c r="K1068" s="22"/>
      <c r="L1068" s="25" t="s">
        <v>10533</v>
      </c>
      <c r="M1068" s="22"/>
      <c r="N1068" s="71" t="s">
        <v>10905</v>
      </c>
      <c r="O1068" s="8"/>
    </row>
    <row r="1069" spans="1:15" ht="15.75" customHeight="1" x14ac:dyDescent="0.2">
      <c r="A1069" s="35">
        <v>1695</v>
      </c>
      <c r="B1069" s="44" t="s">
        <v>9306</v>
      </c>
      <c r="C1069" s="40" t="str">
        <f>IF(ISERROR(VLOOKUP(D1069,perOX!$B$1:$C$170,2,FALSE)),"",VLOOKUP(D1069,perOX!$B$1:$C$170,2,FALSE))</f>
        <v>OX</v>
      </c>
      <c r="D1069" s="47" t="s">
        <v>1362</v>
      </c>
      <c r="E1069" s="73" t="s">
        <v>109</v>
      </c>
      <c r="F1069" s="106">
        <v>375810</v>
      </c>
      <c r="G1069" s="27" t="s">
        <v>35</v>
      </c>
      <c r="H1069" s="27" t="s">
        <v>9439</v>
      </c>
      <c r="I1069" s="42"/>
      <c r="J1069" s="22"/>
      <c r="K1069" s="22"/>
      <c r="L1069" s="22" t="s">
        <v>9402</v>
      </c>
      <c r="M1069" s="22"/>
      <c r="N1069" s="44" t="s">
        <v>9307</v>
      </c>
      <c r="O1069" s="38"/>
    </row>
    <row r="1070" spans="1:15" ht="15.75" customHeight="1" x14ac:dyDescent="0.2">
      <c r="A1070" s="35">
        <v>595</v>
      </c>
      <c r="B1070" s="35" t="s">
        <v>8210</v>
      </c>
      <c r="C1070" s="40" t="str">
        <f>IF(ISERROR(VLOOKUP(D1070,perOX!$B$1:$C$170,2,FALSE)),"",VLOOKUP(D1070,perOX!$B$1:$C$170,2,FALSE))</f>
        <v/>
      </c>
      <c r="D1070" s="41" t="s">
        <v>8211</v>
      </c>
      <c r="E1070" s="35" t="s">
        <v>8212</v>
      </c>
      <c r="F1070" s="41" t="s">
        <v>8213</v>
      </c>
      <c r="G1070" s="35" t="s">
        <v>8214</v>
      </c>
      <c r="H1070" s="35" t="s">
        <v>8215</v>
      </c>
      <c r="I1070" s="42"/>
      <c r="J1070" s="22"/>
      <c r="K1070" s="22"/>
      <c r="L1070" s="35" t="s">
        <v>8216</v>
      </c>
      <c r="M1070" s="35"/>
      <c r="N1070" s="71"/>
      <c r="O1070" s="8"/>
    </row>
    <row r="1071" spans="1:15" ht="15.75" customHeight="1" x14ac:dyDescent="0.2">
      <c r="A1071" s="35">
        <v>1751</v>
      </c>
      <c r="B1071" s="44" t="s">
        <v>9331</v>
      </c>
      <c r="C1071" s="40" t="str">
        <f>IF(ISERROR(VLOOKUP(D1071,perOX!$B$1:$C$170,2,FALSE)),"",VLOOKUP(D1071,perOX!$B$1:$C$170,2,FALSE))</f>
        <v/>
      </c>
      <c r="D1071" s="98"/>
      <c r="E1071" s="27" t="s">
        <v>117</v>
      </c>
      <c r="F1071" s="45" t="s">
        <v>9332</v>
      </c>
      <c r="G1071" s="27" t="s">
        <v>1122</v>
      </c>
      <c r="H1071" s="27" t="s">
        <v>8913</v>
      </c>
      <c r="I1071" s="42"/>
      <c r="J1071" s="22"/>
      <c r="K1071" s="22"/>
      <c r="L1071" s="22" t="s">
        <v>9402</v>
      </c>
      <c r="M1071" s="22"/>
      <c r="N1071" s="44" t="s">
        <v>8812</v>
      </c>
      <c r="O1071" s="38"/>
    </row>
    <row r="1072" spans="1:15" ht="15.75" customHeight="1" x14ac:dyDescent="0.2">
      <c r="A1072" s="35">
        <v>1758</v>
      </c>
      <c r="B1072" s="54" t="s">
        <v>9946</v>
      </c>
      <c r="C1072" s="40" t="str">
        <f>IF(ISERROR(VLOOKUP(D1072,perOX!$B$1:$C$170,2,FALSE)),"",VLOOKUP(D1072,perOX!$B$1:$C$170,2,FALSE))</f>
        <v/>
      </c>
      <c r="D1072" s="70" t="s">
        <v>9947</v>
      </c>
      <c r="E1072" s="27" t="s">
        <v>22</v>
      </c>
      <c r="F1072" s="45" t="s">
        <v>9943</v>
      </c>
      <c r="G1072" s="54" t="s">
        <v>9942</v>
      </c>
      <c r="H1072" s="54" t="s">
        <v>9944</v>
      </c>
      <c r="I1072" s="46">
        <v>42081</v>
      </c>
      <c r="J1072" s="22"/>
      <c r="K1072" s="54" t="s">
        <v>9944</v>
      </c>
      <c r="L1072" s="22" t="s">
        <v>10083</v>
      </c>
      <c r="M1072" s="22"/>
      <c r="N1072" s="71"/>
      <c r="O1072" s="8"/>
    </row>
    <row r="1073" spans="1:15" ht="15.75" customHeight="1" x14ac:dyDescent="0.2">
      <c r="A1073" s="35">
        <v>596</v>
      </c>
      <c r="B1073" s="35" t="s">
        <v>8217</v>
      </c>
      <c r="C1073" s="40" t="str">
        <f>IF(ISERROR(VLOOKUP(D1073,perOX!$B$1:$C$170,2,FALSE)),"",VLOOKUP(D1073,perOX!$B$1:$C$170,2,FALSE))</f>
        <v/>
      </c>
      <c r="D1073" s="41" t="s">
        <v>8218</v>
      </c>
      <c r="E1073" s="35" t="s">
        <v>8219</v>
      </c>
      <c r="F1073" s="41" t="s">
        <v>8220</v>
      </c>
      <c r="G1073" s="35" t="s">
        <v>8221</v>
      </c>
      <c r="H1073" s="35" t="s">
        <v>8222</v>
      </c>
      <c r="I1073" s="42"/>
      <c r="J1073" s="22"/>
      <c r="K1073" s="22"/>
      <c r="L1073" s="35" t="s">
        <v>8223</v>
      </c>
      <c r="M1073" s="35"/>
      <c r="N1073" s="71"/>
      <c r="O1073" s="8"/>
    </row>
    <row r="1074" spans="1:15" ht="15.75" customHeight="1" x14ac:dyDescent="0.2">
      <c r="A1074" s="35">
        <v>597</v>
      </c>
      <c r="B1074" s="35" t="s">
        <v>8224</v>
      </c>
      <c r="C1074" s="40" t="str">
        <f>IF(ISERROR(VLOOKUP(D1074,perOX!$B$1:$C$170,2,FALSE)),"",VLOOKUP(D1074,perOX!$B$1:$C$170,2,FALSE))</f>
        <v/>
      </c>
      <c r="D1074" s="41" t="s">
        <v>8225</v>
      </c>
      <c r="E1074" s="35" t="s">
        <v>8226</v>
      </c>
      <c r="F1074" s="41" t="s">
        <v>8227</v>
      </c>
      <c r="G1074" s="35" t="s">
        <v>8228</v>
      </c>
      <c r="H1074" s="35" t="s">
        <v>8229</v>
      </c>
      <c r="I1074" s="42"/>
      <c r="J1074" s="22"/>
      <c r="K1074" s="22"/>
      <c r="L1074" s="35" t="s">
        <v>8230</v>
      </c>
      <c r="M1074" s="35"/>
      <c r="N1074" s="71"/>
      <c r="O1074" s="8"/>
    </row>
    <row r="1075" spans="1:15" ht="15.75" customHeight="1" x14ac:dyDescent="0.2">
      <c r="A1075" s="35">
        <v>598</v>
      </c>
      <c r="B1075" s="35" t="s">
        <v>8231</v>
      </c>
      <c r="C1075" s="40" t="str">
        <f>IF(ISERROR(VLOOKUP(D1075,perOX!$B$1:$C$170,2,FALSE)),"",VLOOKUP(D1075,perOX!$B$1:$C$170,2,FALSE))</f>
        <v/>
      </c>
      <c r="D1075" s="41" t="s">
        <v>8232</v>
      </c>
      <c r="E1075" s="35" t="s">
        <v>8233</v>
      </c>
      <c r="F1075" s="41" t="s">
        <v>8234</v>
      </c>
      <c r="G1075" s="35" t="s">
        <v>8235</v>
      </c>
      <c r="H1075" s="35" t="s">
        <v>8236</v>
      </c>
      <c r="I1075" s="42"/>
      <c r="J1075" s="22"/>
      <c r="K1075" s="22"/>
      <c r="L1075" s="35" t="s">
        <v>8237</v>
      </c>
      <c r="M1075" s="35"/>
      <c r="N1075" s="71"/>
      <c r="O1075" s="8"/>
    </row>
    <row r="1076" spans="1:15" ht="15.75" customHeight="1" x14ac:dyDescent="0.2">
      <c r="A1076" s="35">
        <v>599</v>
      </c>
      <c r="B1076" s="35" t="s">
        <v>8238</v>
      </c>
      <c r="C1076" s="40" t="str">
        <f>IF(ISERROR(VLOOKUP(D1076,perOX!$B$1:$C$170,2,FALSE)),"",VLOOKUP(D1076,perOX!$B$1:$C$170,2,FALSE))</f>
        <v/>
      </c>
      <c r="D1076" s="41" t="s">
        <v>8239</v>
      </c>
      <c r="E1076" s="35" t="s">
        <v>8240</v>
      </c>
      <c r="F1076" s="41" t="s">
        <v>8241</v>
      </c>
      <c r="G1076" s="35" t="s">
        <v>8242</v>
      </c>
      <c r="H1076" s="35" t="s">
        <v>8243</v>
      </c>
      <c r="I1076" s="42"/>
      <c r="J1076" s="22"/>
      <c r="K1076" s="22"/>
      <c r="L1076" s="35" t="s">
        <v>8244</v>
      </c>
      <c r="M1076" s="35"/>
      <c r="N1076" s="71"/>
      <c r="O1076" s="8"/>
    </row>
    <row r="1077" spans="1:15" ht="15.75" customHeight="1" x14ac:dyDescent="0.2">
      <c r="A1077" s="35">
        <v>600</v>
      </c>
      <c r="B1077" s="35" t="s">
        <v>8245</v>
      </c>
      <c r="C1077" s="40" t="str">
        <f>IF(ISERROR(VLOOKUP(D1077,perOX!$B$1:$C$170,2,FALSE)),"",VLOOKUP(D1077,perOX!$B$1:$C$170,2,FALSE))</f>
        <v/>
      </c>
      <c r="D1077" s="41" t="s">
        <v>8246</v>
      </c>
      <c r="E1077" s="35" t="s">
        <v>8247</v>
      </c>
      <c r="F1077" s="41" t="s">
        <v>8248</v>
      </c>
      <c r="G1077" s="35" t="s">
        <v>8249</v>
      </c>
      <c r="H1077" s="35" t="s">
        <v>8250</v>
      </c>
      <c r="I1077" s="42"/>
      <c r="J1077" s="22"/>
      <c r="K1077" s="22"/>
      <c r="L1077" s="35" t="s">
        <v>8251</v>
      </c>
      <c r="M1077" s="35"/>
      <c r="N1077" s="71"/>
      <c r="O1077" s="8"/>
    </row>
    <row r="1078" spans="1:15" ht="15.75" customHeight="1" x14ac:dyDescent="0.2">
      <c r="A1078" s="35">
        <v>1431</v>
      </c>
      <c r="B1078" s="35" t="s">
        <v>8252</v>
      </c>
      <c r="C1078" s="40" t="str">
        <f>IF(ISERROR(VLOOKUP(D1078,perOX!$B$1:$C$170,2,FALSE)),"",VLOOKUP(D1078,perOX!$B$1:$C$170,2,FALSE))</f>
        <v/>
      </c>
      <c r="D1078" s="41" t="s">
        <v>8253</v>
      </c>
      <c r="E1078" s="22" t="s">
        <v>6355</v>
      </c>
      <c r="F1078" s="41">
        <v>541</v>
      </c>
      <c r="G1078" s="35" t="s">
        <v>1005</v>
      </c>
      <c r="H1078" s="24" t="s">
        <v>8994</v>
      </c>
      <c r="I1078" s="42"/>
      <c r="J1078" s="35" t="s">
        <v>6355</v>
      </c>
      <c r="K1078" s="22"/>
      <c r="L1078" s="22" t="s">
        <v>8915</v>
      </c>
      <c r="M1078" s="22"/>
      <c r="N1078" s="71"/>
      <c r="O1078" s="8"/>
    </row>
    <row r="1079" spans="1:15" ht="15.75" customHeight="1" x14ac:dyDescent="0.2">
      <c r="A1079" s="35">
        <v>496</v>
      </c>
      <c r="B1079" s="44" t="s">
        <v>8769</v>
      </c>
      <c r="C1079" s="40" t="str">
        <f>IF(ISERROR(VLOOKUP(D1079,perOX!$B$1:$C$170,2,FALSE)),"",VLOOKUP(D1079,perOX!$B$1:$C$170,2,FALSE))</f>
        <v/>
      </c>
      <c r="D1079" s="98"/>
      <c r="E1079" s="27" t="s">
        <v>22</v>
      </c>
      <c r="F1079" s="45" t="s">
        <v>8254</v>
      </c>
      <c r="G1079" s="27" t="s">
        <v>8255</v>
      </c>
      <c r="H1079" s="27" t="s">
        <v>4689</v>
      </c>
      <c r="I1079" s="100"/>
      <c r="J1079" s="22"/>
      <c r="K1079" s="69"/>
      <c r="L1079" s="25" t="s">
        <v>8914</v>
      </c>
      <c r="M1079" s="25"/>
      <c r="N1079" s="33" t="s">
        <v>909</v>
      </c>
      <c r="O1079" s="9"/>
    </row>
    <row r="1080" spans="1:15" ht="15.75" customHeight="1" x14ac:dyDescent="0.2">
      <c r="A1080" s="55">
        <v>2181</v>
      </c>
      <c r="B1080" s="33" t="s">
        <v>10806</v>
      </c>
      <c r="C1080" s="40" t="str">
        <f>IF(ISERROR(VLOOKUP(D1080,perOX!$B$1:$C$170,2,FALSE)),"",VLOOKUP(D1080,perOX!$B$1:$C$170,2,FALSE))</f>
        <v/>
      </c>
      <c r="D1080" s="47" t="s">
        <v>8256</v>
      </c>
      <c r="E1080" s="33" t="s">
        <v>117</v>
      </c>
      <c r="F1080" s="47" t="s">
        <v>10807</v>
      </c>
      <c r="G1080" s="33" t="s">
        <v>8427</v>
      </c>
      <c r="H1080" s="33" t="s">
        <v>10711</v>
      </c>
      <c r="I1080" s="42"/>
      <c r="J1080" s="22"/>
      <c r="K1080" s="22"/>
      <c r="L1080" s="25" t="s">
        <v>10533</v>
      </c>
      <c r="M1080" s="22"/>
      <c r="N1080" s="71"/>
      <c r="O1080" s="8"/>
    </row>
    <row r="1081" spans="1:15" ht="15.75" customHeight="1" x14ac:dyDescent="0.2">
      <c r="A1081" s="55">
        <v>2169</v>
      </c>
      <c r="B1081" s="33" t="s">
        <v>10789</v>
      </c>
      <c r="C1081" s="40" t="str">
        <f>IF(ISERROR(VLOOKUP(D1081,perOX!$B$1:$C$170,2,FALSE)),"",VLOOKUP(D1081,perOX!$B$1:$C$170,2,FALSE))</f>
        <v/>
      </c>
      <c r="D1081" s="47" t="s">
        <v>8257</v>
      </c>
      <c r="E1081" s="99"/>
      <c r="F1081" s="110"/>
      <c r="G1081" s="99"/>
      <c r="H1081" s="33" t="s">
        <v>10711</v>
      </c>
      <c r="I1081" s="42"/>
      <c r="J1081" s="22"/>
      <c r="K1081" s="22"/>
      <c r="L1081" s="25" t="s">
        <v>10533</v>
      </c>
      <c r="M1081" s="22"/>
      <c r="N1081" s="71"/>
      <c r="O1081" s="8"/>
    </row>
    <row r="1082" spans="1:15" ht="15.75" customHeight="1" x14ac:dyDescent="0.2">
      <c r="A1082" s="55">
        <v>2184</v>
      </c>
      <c r="B1082" s="33" t="s">
        <v>10809</v>
      </c>
      <c r="C1082" s="40" t="str">
        <f>IF(ISERROR(VLOOKUP(D1082,perOX!$B$1:$C$170,2,FALSE)),"",VLOOKUP(D1082,perOX!$B$1:$C$170,2,FALSE))</f>
        <v/>
      </c>
      <c r="D1082" s="47" t="s">
        <v>8258</v>
      </c>
      <c r="E1082" s="33" t="s">
        <v>22</v>
      </c>
      <c r="F1082" s="47" t="s">
        <v>10810</v>
      </c>
      <c r="G1082" s="33" t="s">
        <v>35</v>
      </c>
      <c r="H1082" s="33" t="s">
        <v>10711</v>
      </c>
      <c r="I1082" s="42"/>
      <c r="J1082" s="22"/>
      <c r="K1082" s="22"/>
      <c r="L1082" s="25" t="s">
        <v>10533</v>
      </c>
      <c r="M1082" s="22"/>
      <c r="N1082" s="71" t="s">
        <v>756</v>
      </c>
      <c r="O1082" s="8"/>
    </row>
    <row r="1083" spans="1:15" ht="15.75" customHeight="1" x14ac:dyDescent="0.2">
      <c r="A1083" s="35">
        <v>1312</v>
      </c>
      <c r="B1083" s="24" t="s">
        <v>8937</v>
      </c>
      <c r="C1083" s="40" t="str">
        <f>IF(ISERROR(VLOOKUP(D1083,perOX!$B$1:$C$170,2,FALSE)),"",VLOOKUP(D1083,perOX!$B$1:$C$170,2,FALSE))</f>
        <v/>
      </c>
      <c r="D1083" s="43" t="s">
        <v>8938</v>
      </c>
      <c r="E1083" s="24" t="s">
        <v>25</v>
      </c>
      <c r="F1083" s="41">
        <v>78690</v>
      </c>
      <c r="G1083" s="22" t="s">
        <v>30</v>
      </c>
      <c r="H1083" s="24" t="s">
        <v>8935</v>
      </c>
      <c r="I1083" s="42"/>
      <c r="J1083" s="22"/>
      <c r="K1083" s="22"/>
      <c r="L1083" s="22" t="s">
        <v>8936</v>
      </c>
      <c r="M1083" s="22"/>
      <c r="N1083" s="71"/>
      <c r="O1083" s="8"/>
    </row>
    <row r="1084" spans="1:15" ht="15.75" customHeight="1" x14ac:dyDescent="0.2">
      <c r="A1084" s="55">
        <v>2177</v>
      </c>
      <c r="B1084" s="33" t="s">
        <v>10800</v>
      </c>
      <c r="C1084" s="40" t="str">
        <f>IF(ISERROR(VLOOKUP(D1084,perOX!$B$1:$C$170,2,FALSE)),"",VLOOKUP(D1084,perOX!$B$1:$C$170,2,FALSE))</f>
        <v/>
      </c>
      <c r="D1084" s="47" t="s">
        <v>8259</v>
      </c>
      <c r="E1084" s="33" t="s">
        <v>49</v>
      </c>
      <c r="F1084" s="47">
        <v>160369</v>
      </c>
      <c r="G1084" s="33" t="s">
        <v>30</v>
      </c>
      <c r="H1084" s="33" t="s">
        <v>10711</v>
      </c>
      <c r="I1084" s="42"/>
      <c r="J1084" s="22"/>
      <c r="K1084" s="22"/>
      <c r="L1084" s="25" t="s">
        <v>10533</v>
      </c>
      <c r="M1084" s="22"/>
      <c r="N1084" s="71" t="s">
        <v>756</v>
      </c>
      <c r="O1084" s="8"/>
    </row>
    <row r="1085" spans="1:15" ht="15.75" customHeight="1" x14ac:dyDescent="0.2">
      <c r="A1085" s="114">
        <v>2495</v>
      </c>
      <c r="B1085" s="54" t="s">
        <v>10800</v>
      </c>
      <c r="C1085" s="40" t="str">
        <f>IF(ISERROR(VLOOKUP(D1085,perOX!$B$1:$C$170,2,FALSE)),"",VLOOKUP(D1085,perOX!$B$1:$C$170,2,FALSE))</f>
        <v/>
      </c>
      <c r="D1085" s="115" t="s">
        <v>8259</v>
      </c>
      <c r="E1085" s="54" t="s">
        <v>229</v>
      </c>
      <c r="F1085" s="115" t="s">
        <v>8260</v>
      </c>
      <c r="G1085" s="54" t="s">
        <v>11236</v>
      </c>
      <c r="H1085" s="54" t="s">
        <v>11214</v>
      </c>
      <c r="I1085" s="116"/>
      <c r="J1085" s="99"/>
      <c r="K1085" s="71"/>
      <c r="L1085" s="54" t="s">
        <v>11329</v>
      </c>
      <c r="M1085" s="71"/>
      <c r="N1085" s="99"/>
      <c r="O1085" s="37"/>
    </row>
    <row r="1086" spans="1:15" ht="15.75" customHeight="1" x14ac:dyDescent="0.2">
      <c r="A1086" s="35">
        <v>1334</v>
      </c>
      <c r="B1086" s="35" t="s">
        <v>8261</v>
      </c>
      <c r="C1086" s="40" t="str">
        <f>IF(ISERROR(VLOOKUP(D1086,perOX!$B$1:$C$170,2,FALSE)),"",VLOOKUP(D1086,perOX!$B$1:$C$170,2,FALSE))</f>
        <v/>
      </c>
      <c r="D1086" s="41" t="s">
        <v>3181</v>
      </c>
      <c r="E1086" s="35" t="s">
        <v>22</v>
      </c>
      <c r="F1086" s="43" t="s">
        <v>6497</v>
      </c>
      <c r="G1086" s="24" t="s">
        <v>30</v>
      </c>
      <c r="H1086" s="24" t="s">
        <v>8956</v>
      </c>
      <c r="I1086" s="42"/>
      <c r="J1086" s="22"/>
      <c r="K1086" s="22"/>
      <c r="L1086" s="22" t="s">
        <v>8936</v>
      </c>
      <c r="M1086" s="22"/>
      <c r="N1086" s="71"/>
      <c r="O1086" s="8"/>
    </row>
    <row r="1087" spans="1:15" ht="15.75" customHeight="1" x14ac:dyDescent="0.2">
      <c r="A1087" s="35">
        <v>1335</v>
      </c>
      <c r="B1087" s="35" t="s">
        <v>8261</v>
      </c>
      <c r="C1087" s="40" t="str">
        <f>IF(ISERROR(VLOOKUP(D1087,perOX!$B$1:$C$170,2,FALSE)),"",VLOOKUP(D1087,perOX!$B$1:$C$170,2,FALSE))</f>
        <v/>
      </c>
      <c r="D1087" s="41" t="s">
        <v>3181</v>
      </c>
      <c r="E1087" s="35" t="s">
        <v>22</v>
      </c>
      <c r="F1087" s="43" t="s">
        <v>6497</v>
      </c>
      <c r="G1087" s="24" t="s">
        <v>20</v>
      </c>
      <c r="H1087" s="24" t="s">
        <v>8956</v>
      </c>
      <c r="I1087" s="42"/>
      <c r="J1087" s="22"/>
      <c r="K1087" s="22"/>
      <c r="L1087" s="22" t="s">
        <v>8936</v>
      </c>
      <c r="M1087" s="22"/>
      <c r="N1087" s="71"/>
      <c r="O1087" s="8"/>
    </row>
    <row r="1088" spans="1:15" ht="15.75" customHeight="1" x14ac:dyDescent="0.2">
      <c r="A1088" s="35">
        <v>1345</v>
      </c>
      <c r="B1088" s="35" t="s">
        <v>8261</v>
      </c>
      <c r="C1088" s="40" t="str">
        <f>IF(ISERROR(VLOOKUP(D1088,perOX!$B$1:$C$170,2,FALSE)),"",VLOOKUP(D1088,perOX!$B$1:$C$170,2,FALSE))</f>
        <v/>
      </c>
      <c r="D1088" s="41" t="s">
        <v>3181</v>
      </c>
      <c r="E1088" s="35" t="s">
        <v>22</v>
      </c>
      <c r="F1088" s="43" t="s">
        <v>6497</v>
      </c>
      <c r="G1088" s="24" t="s">
        <v>30</v>
      </c>
      <c r="H1088" s="24" t="s">
        <v>8970</v>
      </c>
      <c r="I1088" s="42"/>
      <c r="J1088" s="22"/>
      <c r="K1088" s="22"/>
      <c r="L1088" s="22" t="s">
        <v>8936</v>
      </c>
      <c r="M1088" s="22"/>
      <c r="N1088" s="71"/>
      <c r="O1088" s="8"/>
    </row>
    <row r="1089" spans="1:15" ht="15.75" customHeight="1" x14ac:dyDescent="0.2">
      <c r="A1089" s="55">
        <v>2162</v>
      </c>
      <c r="B1089" s="33" t="s">
        <v>10781</v>
      </c>
      <c r="C1089" s="40" t="str">
        <f>IF(ISERROR(VLOOKUP(D1089,perOX!$B$1:$C$170,2,FALSE)),"",VLOOKUP(D1089,perOX!$B$1:$C$170,2,FALSE))</f>
        <v/>
      </c>
      <c r="D1089" s="47" t="s">
        <v>3181</v>
      </c>
      <c r="E1089" s="33" t="s">
        <v>22</v>
      </c>
      <c r="F1089" s="47" t="s">
        <v>6497</v>
      </c>
      <c r="G1089" s="33" t="s">
        <v>23</v>
      </c>
      <c r="H1089" s="33" t="s">
        <v>10711</v>
      </c>
      <c r="I1089" s="42"/>
      <c r="J1089" s="22"/>
      <c r="K1089" s="22"/>
      <c r="L1089" s="25" t="s">
        <v>10533</v>
      </c>
      <c r="M1089" s="22"/>
      <c r="N1089" s="71" t="s">
        <v>8890</v>
      </c>
      <c r="O1089" s="8"/>
    </row>
    <row r="1090" spans="1:15" ht="15.75" customHeight="1" x14ac:dyDescent="0.2">
      <c r="A1090" s="35">
        <v>1306</v>
      </c>
      <c r="B1090" s="35" t="s">
        <v>8262</v>
      </c>
      <c r="C1090" s="40" t="str">
        <f>IF(ISERROR(VLOOKUP(D1090,perOX!$B$1:$C$170,2,FALSE)),"",VLOOKUP(D1090,perOX!$B$1:$C$170,2,FALSE))</f>
        <v/>
      </c>
      <c r="D1090" s="41" t="s">
        <v>3181</v>
      </c>
      <c r="E1090" s="35" t="s">
        <v>8142</v>
      </c>
      <c r="F1090" s="41" t="s">
        <v>8263</v>
      </c>
      <c r="G1090" s="22" t="s">
        <v>1018</v>
      </c>
      <c r="H1090" s="24" t="s">
        <v>8917</v>
      </c>
      <c r="I1090" s="42"/>
      <c r="J1090" s="22"/>
      <c r="K1090" s="22"/>
      <c r="L1090" s="22" t="s">
        <v>8916</v>
      </c>
      <c r="M1090" s="22"/>
      <c r="N1090" s="71"/>
      <c r="O1090" s="8"/>
    </row>
    <row r="1091" spans="1:15" ht="15.75" customHeight="1" x14ac:dyDescent="0.2">
      <c r="A1091" s="35">
        <v>601</v>
      </c>
      <c r="B1091" s="35" t="s">
        <v>8264</v>
      </c>
      <c r="C1091" s="40" t="str">
        <f>IF(ISERROR(VLOOKUP(D1091,perOX!$B$1:$C$170,2,FALSE)),"",VLOOKUP(D1091,perOX!$B$1:$C$170,2,FALSE))</f>
        <v/>
      </c>
      <c r="D1091" s="41" t="s">
        <v>8265</v>
      </c>
      <c r="E1091" s="35" t="s">
        <v>8266</v>
      </c>
      <c r="F1091" s="41" t="s">
        <v>8267</v>
      </c>
      <c r="G1091" s="35" t="s">
        <v>8268</v>
      </c>
      <c r="H1091" s="35" t="s">
        <v>8269</v>
      </c>
      <c r="I1091" s="42"/>
      <c r="J1091" s="22"/>
      <c r="K1091" s="22"/>
      <c r="L1091" s="35" t="s">
        <v>8270</v>
      </c>
      <c r="M1091" s="35"/>
      <c r="N1091" s="71"/>
      <c r="O1091" s="8"/>
    </row>
    <row r="1092" spans="1:15" ht="15.75" customHeight="1" x14ac:dyDescent="0.2">
      <c r="A1092" s="35">
        <v>1352</v>
      </c>
      <c r="B1092" s="24" t="s">
        <v>8975</v>
      </c>
      <c r="C1092" s="40" t="str">
        <f>IF(ISERROR(VLOOKUP(D1092,perOX!$B$1:$C$170,2,FALSE)),"",VLOOKUP(D1092,perOX!$B$1:$C$170,2,FALSE))</f>
        <v/>
      </c>
      <c r="D1092" s="43" t="s">
        <v>8976</v>
      </c>
      <c r="E1092" s="24" t="s">
        <v>22</v>
      </c>
      <c r="F1092" s="43" t="s">
        <v>8977</v>
      </c>
      <c r="G1092" s="24" t="s">
        <v>23</v>
      </c>
      <c r="H1092" s="24" t="s">
        <v>8974</v>
      </c>
      <c r="I1092" s="42"/>
      <c r="J1092" s="22"/>
      <c r="K1092" s="35"/>
      <c r="L1092" s="22" t="s">
        <v>8936</v>
      </c>
      <c r="M1092" s="22"/>
      <c r="N1092" s="71"/>
      <c r="O1092" s="8"/>
    </row>
    <row r="1093" spans="1:15" ht="15.75" customHeight="1" x14ac:dyDescent="0.2">
      <c r="A1093" s="35">
        <v>260</v>
      </c>
      <c r="B1093" s="35" t="s">
        <v>8272</v>
      </c>
      <c r="C1093" s="40" t="str">
        <f>IF(ISERROR(VLOOKUP(D1093,perOX!$B$1:$C$170,2,FALSE)),"",VLOOKUP(D1093,perOX!$B$1:$C$170,2,FALSE))</f>
        <v/>
      </c>
      <c r="D1093" s="41" t="s">
        <v>8273</v>
      </c>
      <c r="E1093" s="35" t="s">
        <v>8274</v>
      </c>
      <c r="F1093" s="43" t="s">
        <v>10293</v>
      </c>
      <c r="G1093" s="35" t="s">
        <v>8275</v>
      </c>
      <c r="H1093" s="24" t="s">
        <v>9440</v>
      </c>
      <c r="I1093" s="42"/>
      <c r="J1093" s="22"/>
      <c r="K1093" s="22"/>
      <c r="L1093" s="35" t="s">
        <v>8276</v>
      </c>
      <c r="M1093" s="35"/>
      <c r="N1093" s="71"/>
      <c r="O1093" s="8"/>
    </row>
    <row r="1094" spans="1:15" ht="15.75" customHeight="1" x14ac:dyDescent="0.2">
      <c r="A1094" s="55">
        <v>2167</v>
      </c>
      <c r="B1094" s="33" t="s">
        <v>8277</v>
      </c>
      <c r="C1094" s="40" t="str">
        <f>IF(ISERROR(VLOOKUP(D1094,perOX!$B$1:$C$170,2,FALSE)),"",VLOOKUP(D1094,perOX!$B$1:$C$170,2,FALSE))</f>
        <v/>
      </c>
      <c r="D1094" s="47" t="s">
        <v>5547</v>
      </c>
      <c r="E1094" s="33" t="s">
        <v>22</v>
      </c>
      <c r="F1094" s="47" t="s">
        <v>10778</v>
      </c>
      <c r="G1094" s="33" t="s">
        <v>23</v>
      </c>
      <c r="H1094" s="33" t="s">
        <v>10711</v>
      </c>
      <c r="I1094" s="42"/>
      <c r="J1094" s="22"/>
      <c r="K1094" s="22"/>
      <c r="L1094" s="25" t="s">
        <v>10533</v>
      </c>
      <c r="M1094" s="22"/>
      <c r="N1094" s="71" t="s">
        <v>756</v>
      </c>
      <c r="O1094" s="8"/>
    </row>
    <row r="1095" spans="1:15" ht="15.75" customHeight="1" x14ac:dyDescent="0.2">
      <c r="A1095" s="35">
        <v>1686</v>
      </c>
      <c r="B1095" s="44" t="s">
        <v>9255</v>
      </c>
      <c r="C1095" s="40" t="str">
        <f>IF(ISERROR(VLOOKUP(D1095,perOX!$B$1:$C$170,2,FALSE)),"",VLOOKUP(D1095,perOX!$B$1:$C$170,2,FALSE))</f>
        <v/>
      </c>
      <c r="D1095" s="47" t="s">
        <v>4605</v>
      </c>
      <c r="E1095" s="73" t="s">
        <v>49</v>
      </c>
      <c r="F1095" s="106">
        <v>201170</v>
      </c>
      <c r="G1095" s="27" t="s">
        <v>389</v>
      </c>
      <c r="H1095" s="27" t="s">
        <v>9438</v>
      </c>
      <c r="I1095" s="99"/>
      <c r="J1095" s="22"/>
      <c r="K1095" s="22"/>
      <c r="L1095" s="22" t="s">
        <v>9402</v>
      </c>
      <c r="M1095" s="22"/>
      <c r="N1095" s="44" t="s">
        <v>6507</v>
      </c>
      <c r="O1095" s="38"/>
    </row>
    <row r="1096" spans="1:15" ht="15.75" customHeight="1" x14ac:dyDescent="0.2">
      <c r="A1096" s="35">
        <v>261</v>
      </c>
      <c r="B1096" s="35" t="s">
        <v>8279</v>
      </c>
      <c r="C1096" s="40" t="str">
        <f>IF(ISERROR(VLOOKUP(D1096,perOX!$B$1:$C$170,2,FALSE)),"",VLOOKUP(D1096,perOX!$B$1:$C$170,2,FALSE))</f>
        <v/>
      </c>
      <c r="D1096" s="41" t="s">
        <v>8280</v>
      </c>
      <c r="E1096" s="35" t="s">
        <v>8281</v>
      </c>
      <c r="F1096" s="43" t="s">
        <v>10294</v>
      </c>
      <c r="G1096" s="35" t="s">
        <v>8282</v>
      </c>
      <c r="H1096" s="24" t="s">
        <v>9440</v>
      </c>
      <c r="I1096" s="46">
        <v>41921</v>
      </c>
      <c r="J1096" s="96">
        <v>0.99</v>
      </c>
      <c r="K1096" s="22"/>
      <c r="L1096" s="35" t="s">
        <v>8283</v>
      </c>
      <c r="M1096" s="35"/>
      <c r="N1096" s="71"/>
      <c r="O1096" s="8"/>
    </row>
    <row r="1097" spans="1:15" ht="15.75" customHeight="1" x14ac:dyDescent="0.2">
      <c r="A1097" s="35">
        <v>262</v>
      </c>
      <c r="B1097" s="35" t="s">
        <v>8284</v>
      </c>
      <c r="C1097" s="40" t="str">
        <f>IF(ISERROR(VLOOKUP(D1097,perOX!$B$1:$C$170,2,FALSE)),"",VLOOKUP(D1097,perOX!$B$1:$C$170,2,FALSE))</f>
        <v/>
      </c>
      <c r="D1097" s="41" t="s">
        <v>8285</v>
      </c>
      <c r="E1097" s="35" t="s">
        <v>8286</v>
      </c>
      <c r="F1097" s="43" t="s">
        <v>10294</v>
      </c>
      <c r="G1097" s="35" t="s">
        <v>8287</v>
      </c>
      <c r="H1097" s="24" t="s">
        <v>9440</v>
      </c>
      <c r="I1097" s="46">
        <v>41921</v>
      </c>
      <c r="J1097" s="96">
        <v>1.99</v>
      </c>
      <c r="K1097" s="22"/>
      <c r="L1097" s="35" t="s">
        <v>8288</v>
      </c>
      <c r="M1097" s="35"/>
      <c r="N1097" s="71"/>
      <c r="O1097" s="8"/>
    </row>
    <row r="1098" spans="1:15" ht="15.75" customHeight="1" x14ac:dyDescent="0.2">
      <c r="A1098" s="35">
        <v>502</v>
      </c>
      <c r="B1098" s="44" t="s">
        <v>8777</v>
      </c>
      <c r="C1098" s="40" t="str">
        <f>IF(ISERROR(VLOOKUP(D1098,perOX!$B$1:$C$170,2,FALSE)),"",VLOOKUP(D1098,perOX!$B$1:$C$170,2,FALSE))</f>
        <v/>
      </c>
      <c r="D1098" s="47" t="s">
        <v>8289</v>
      </c>
      <c r="E1098" s="27" t="s">
        <v>49</v>
      </c>
      <c r="F1098" s="45" t="s">
        <v>8778</v>
      </c>
      <c r="G1098" s="27" t="s">
        <v>7797</v>
      </c>
      <c r="H1098" s="27" t="s">
        <v>4689</v>
      </c>
      <c r="I1098" s="100"/>
      <c r="J1098" s="22"/>
      <c r="K1098" s="27"/>
      <c r="L1098" s="25" t="s">
        <v>8914</v>
      </c>
      <c r="M1098" s="25"/>
      <c r="N1098" s="33" t="s">
        <v>8779</v>
      </c>
      <c r="O1098" s="7" t="s">
        <v>127</v>
      </c>
    </row>
    <row r="1099" spans="1:15" ht="15.75" customHeight="1" x14ac:dyDescent="0.2">
      <c r="A1099" s="35">
        <v>503</v>
      </c>
      <c r="B1099" s="44" t="s">
        <v>8777</v>
      </c>
      <c r="C1099" s="40" t="str">
        <f>IF(ISERROR(VLOOKUP(D1099,perOX!$B$1:$C$170,2,FALSE)),"",VLOOKUP(D1099,perOX!$B$1:$C$170,2,FALSE))</f>
        <v/>
      </c>
      <c r="D1099" s="47" t="s">
        <v>8289</v>
      </c>
      <c r="E1099" s="27" t="s">
        <v>49</v>
      </c>
      <c r="F1099" s="45" t="s">
        <v>8778</v>
      </c>
      <c r="G1099" s="27" t="s">
        <v>7797</v>
      </c>
      <c r="H1099" s="27" t="s">
        <v>4689</v>
      </c>
      <c r="I1099" s="100"/>
      <c r="J1099" s="22"/>
      <c r="K1099" s="27"/>
      <c r="L1099" s="25" t="s">
        <v>8914</v>
      </c>
      <c r="M1099" s="25"/>
      <c r="N1099" s="33"/>
      <c r="O1099" s="7"/>
    </row>
    <row r="1100" spans="1:15" ht="15.75" customHeight="1" x14ac:dyDescent="0.2">
      <c r="A1100" s="35">
        <v>1548</v>
      </c>
      <c r="B1100" s="24" t="s">
        <v>9117</v>
      </c>
      <c r="C1100" s="40" t="str">
        <f>IF(ISERROR(VLOOKUP(D1100,perOX!$B$1:$C$170,2,FALSE)),"",VLOOKUP(D1100,perOX!$B$1:$C$170,2,FALSE))</f>
        <v>OX</v>
      </c>
      <c r="D1100" s="43" t="s">
        <v>8278</v>
      </c>
      <c r="E1100" s="24" t="s">
        <v>117</v>
      </c>
      <c r="F1100" s="43" t="s">
        <v>9118</v>
      </c>
      <c r="G1100" s="24" t="s">
        <v>247</v>
      </c>
      <c r="H1100" s="24" t="s">
        <v>9111</v>
      </c>
      <c r="I1100" s="46"/>
      <c r="J1100" s="22"/>
      <c r="K1100" s="22"/>
      <c r="L1100" s="22" t="s">
        <v>9112</v>
      </c>
      <c r="M1100" s="22"/>
      <c r="N1100" s="71"/>
      <c r="O1100" s="8"/>
    </row>
    <row r="1101" spans="1:15" ht="15.75" customHeight="1" x14ac:dyDescent="0.2">
      <c r="A1101" s="35">
        <v>289</v>
      </c>
      <c r="B1101" s="35" t="s">
        <v>8290</v>
      </c>
      <c r="C1101" s="40" t="str">
        <f>IF(ISERROR(VLOOKUP(D1101,perOX!$B$1:$C$170,2,FALSE)),"",VLOOKUP(D1101,perOX!$B$1:$C$170,2,FALSE))</f>
        <v/>
      </c>
      <c r="D1101" s="43" t="s">
        <v>6504</v>
      </c>
      <c r="E1101" s="35" t="s">
        <v>8291</v>
      </c>
      <c r="F1101" s="41" t="s">
        <v>8292</v>
      </c>
      <c r="G1101" s="35" t="s">
        <v>8293</v>
      </c>
      <c r="H1101" s="24" t="s">
        <v>9442</v>
      </c>
      <c r="I1101" s="42"/>
      <c r="J1101" s="22"/>
      <c r="K1101" s="22"/>
      <c r="L1101" s="35" t="s">
        <v>8294</v>
      </c>
      <c r="M1101" s="35"/>
      <c r="N1101" s="71"/>
      <c r="O1101" s="8"/>
    </row>
    <row r="1102" spans="1:15" ht="15.75" customHeight="1" x14ac:dyDescent="0.2">
      <c r="A1102" s="35">
        <v>1696</v>
      </c>
      <c r="B1102" s="44" t="s">
        <v>9315</v>
      </c>
      <c r="C1102" s="40" t="str">
        <f>IF(ISERROR(VLOOKUP(D1102,perOX!$B$1:$C$170,2,FALSE)),"",VLOOKUP(D1102,perOX!$B$1:$C$170,2,FALSE))</f>
        <v/>
      </c>
      <c r="D1102" s="47" t="s">
        <v>4605</v>
      </c>
      <c r="E1102" s="73" t="s">
        <v>109</v>
      </c>
      <c r="F1102" s="106">
        <v>201170</v>
      </c>
      <c r="G1102" s="27" t="s">
        <v>389</v>
      </c>
      <c r="H1102" s="27" t="s">
        <v>9439</v>
      </c>
      <c r="I1102" s="42"/>
      <c r="J1102" s="22"/>
      <c r="K1102" s="22"/>
      <c r="L1102" s="22" t="s">
        <v>9402</v>
      </c>
      <c r="M1102" s="22"/>
      <c r="N1102" s="44" t="s">
        <v>6507</v>
      </c>
      <c r="O1102" s="38"/>
    </row>
    <row r="1103" spans="1:15" ht="15.75" customHeight="1" x14ac:dyDescent="0.2">
      <c r="A1103" s="35">
        <v>1328</v>
      </c>
      <c r="B1103" s="35" t="s">
        <v>8295</v>
      </c>
      <c r="C1103" s="40" t="str">
        <f>IF(ISERROR(VLOOKUP(D1103,perOX!$B$1:$C$170,2,FALSE)),"",VLOOKUP(D1103,perOX!$B$1:$C$170,2,FALSE))</f>
        <v/>
      </c>
      <c r="D1103" s="41" t="s">
        <v>8296</v>
      </c>
      <c r="E1103" s="35" t="s">
        <v>49</v>
      </c>
      <c r="F1103" s="41">
        <v>125733</v>
      </c>
      <c r="G1103" s="35" t="s">
        <v>2646</v>
      </c>
      <c r="H1103" s="24" t="s">
        <v>8949</v>
      </c>
      <c r="I1103" s="42"/>
      <c r="J1103" s="22"/>
      <c r="K1103" s="22"/>
      <c r="L1103" s="22" t="s">
        <v>8936</v>
      </c>
      <c r="M1103" s="22"/>
      <c r="N1103" s="71"/>
      <c r="O1103" s="8"/>
    </row>
    <row r="1104" spans="1:15" ht="15.75" customHeight="1" x14ac:dyDescent="0.2">
      <c r="A1104" s="35">
        <v>170</v>
      </c>
      <c r="B1104" s="35" t="s">
        <v>8297</v>
      </c>
      <c r="C1104" s="40" t="str">
        <f>IF(ISERROR(VLOOKUP(D1104,perOX!$B$1:$C$170,2,FALSE)),"",VLOOKUP(D1104,perOX!$B$1:$C$170,2,FALSE))</f>
        <v/>
      </c>
      <c r="D1104" s="41" t="s">
        <v>8298</v>
      </c>
      <c r="E1104" s="35" t="s">
        <v>8299</v>
      </c>
      <c r="F1104" s="41" t="s">
        <v>8300</v>
      </c>
      <c r="G1104" s="35" t="s">
        <v>8301</v>
      </c>
      <c r="H1104" s="35" t="s">
        <v>8302</v>
      </c>
      <c r="I1104" s="42"/>
      <c r="J1104" s="22"/>
      <c r="K1104" s="22"/>
      <c r="L1104" s="35" t="s">
        <v>8303</v>
      </c>
      <c r="M1104" s="35"/>
      <c r="N1104" s="71"/>
      <c r="O1104" s="8"/>
    </row>
    <row r="1105" spans="1:15" ht="15.75" customHeight="1" x14ac:dyDescent="0.2">
      <c r="A1105" s="35">
        <v>1307</v>
      </c>
      <c r="B1105" s="35" t="s">
        <v>8304</v>
      </c>
      <c r="C1105" s="40" t="str">
        <f>IF(ISERROR(VLOOKUP(D1105,perOX!$B$1:$C$170,2,FALSE)),"",VLOOKUP(D1105,perOX!$B$1:$C$170,2,FALSE))</f>
        <v/>
      </c>
      <c r="D1105" s="41" t="s">
        <v>8296</v>
      </c>
      <c r="E1105" s="35" t="s">
        <v>8305</v>
      </c>
      <c r="F1105" s="41" t="s">
        <v>8306</v>
      </c>
      <c r="G1105" s="35" t="s">
        <v>247</v>
      </c>
      <c r="H1105" s="24" t="s">
        <v>8917</v>
      </c>
      <c r="I1105" s="42"/>
      <c r="J1105" s="22"/>
      <c r="K1105" s="22"/>
      <c r="L1105" s="22" t="s">
        <v>8916</v>
      </c>
      <c r="M1105" s="22"/>
      <c r="N1105" s="71"/>
      <c r="O1105" s="8"/>
    </row>
    <row r="1106" spans="1:15" ht="15.75" customHeight="1" x14ac:dyDescent="0.2">
      <c r="A1106" s="55">
        <v>2156</v>
      </c>
      <c r="B1106" s="33" t="s">
        <v>10772</v>
      </c>
      <c r="C1106" s="40" t="str">
        <f>IF(ISERROR(VLOOKUP(D1106,perOX!$B$1:$C$170,2,FALSE)),"",VLOOKUP(D1106,perOX!$B$1:$C$170,2,FALSE))</f>
        <v/>
      </c>
      <c r="D1106" s="47" t="s">
        <v>8307</v>
      </c>
      <c r="E1106" s="33" t="s">
        <v>49</v>
      </c>
      <c r="F1106" s="47" t="s">
        <v>10773</v>
      </c>
      <c r="G1106" s="33" t="s">
        <v>20</v>
      </c>
      <c r="H1106" s="33" t="s">
        <v>10711</v>
      </c>
      <c r="I1106" s="42"/>
      <c r="J1106" s="22"/>
      <c r="K1106" s="22"/>
      <c r="L1106" s="25" t="s">
        <v>10533</v>
      </c>
      <c r="M1106" s="22"/>
      <c r="N1106" s="71" t="s">
        <v>756</v>
      </c>
      <c r="O1106" s="8"/>
    </row>
    <row r="1107" spans="1:15" ht="15.75" customHeight="1" x14ac:dyDescent="0.2">
      <c r="A1107" s="55">
        <v>2193</v>
      </c>
      <c r="B1107" s="33" t="s">
        <v>10823</v>
      </c>
      <c r="C1107" s="40" t="str">
        <f>IF(ISERROR(VLOOKUP(D1107,perOX!$B$1:$C$170,2,FALSE)),"",VLOOKUP(D1107,perOX!$B$1:$C$170,2,FALSE))</f>
        <v/>
      </c>
      <c r="D1107" s="47" t="s">
        <v>8308</v>
      </c>
      <c r="E1107" s="33" t="s">
        <v>49</v>
      </c>
      <c r="F1107" s="47" t="s">
        <v>10824</v>
      </c>
      <c r="G1107" s="33" t="s">
        <v>35</v>
      </c>
      <c r="H1107" s="33" t="s">
        <v>10711</v>
      </c>
      <c r="I1107" s="42"/>
      <c r="J1107" s="22"/>
      <c r="K1107" s="22"/>
      <c r="L1107" s="25" t="s">
        <v>10533</v>
      </c>
      <c r="M1107" s="22"/>
      <c r="N1107" s="71"/>
      <c r="O1107" s="8"/>
    </row>
    <row r="1108" spans="1:15" ht="15.75" customHeight="1" x14ac:dyDescent="0.2">
      <c r="A1108" s="55">
        <v>2194</v>
      </c>
      <c r="B1108" s="33" t="s">
        <v>10825</v>
      </c>
      <c r="C1108" s="40" t="str">
        <f>IF(ISERROR(VLOOKUP(D1108,perOX!$B$1:$C$170,2,FALSE)),"",VLOOKUP(D1108,perOX!$B$1:$C$170,2,FALSE))</f>
        <v/>
      </c>
      <c r="D1108" s="47" t="s">
        <v>10826</v>
      </c>
      <c r="E1108" s="33" t="s">
        <v>817</v>
      </c>
      <c r="F1108" s="47">
        <v>418001000</v>
      </c>
      <c r="G1108" s="33" t="s">
        <v>35</v>
      </c>
      <c r="H1108" s="33" t="s">
        <v>10711</v>
      </c>
      <c r="I1108" s="42"/>
      <c r="J1108" s="22"/>
      <c r="K1108" s="22"/>
      <c r="L1108" s="25" t="s">
        <v>10533</v>
      </c>
      <c r="M1108" s="22"/>
      <c r="N1108" s="71"/>
      <c r="O1108" s="8"/>
    </row>
    <row r="1109" spans="1:15" ht="15.75" customHeight="1" x14ac:dyDescent="0.2">
      <c r="A1109" s="35">
        <v>520</v>
      </c>
      <c r="B1109" s="44" t="s">
        <v>8806</v>
      </c>
      <c r="C1109" s="40" t="str">
        <f>IF(ISERROR(VLOOKUP(D1109,perOX!$B$1:$C$170,2,FALSE)),"",VLOOKUP(D1109,perOX!$B$1:$C$170,2,FALSE))</f>
        <v/>
      </c>
      <c r="D1109" s="47" t="s">
        <v>8310</v>
      </c>
      <c r="E1109" s="27" t="s">
        <v>49</v>
      </c>
      <c r="F1109" s="45">
        <v>104094</v>
      </c>
      <c r="G1109" s="27" t="s">
        <v>1665</v>
      </c>
      <c r="H1109" s="27" t="s">
        <v>4689</v>
      </c>
      <c r="I1109" s="100"/>
      <c r="J1109" s="22"/>
      <c r="K1109" s="69"/>
      <c r="L1109" s="25" t="s">
        <v>8914</v>
      </c>
      <c r="M1109" s="25"/>
      <c r="N1109" s="33" t="s">
        <v>5469</v>
      </c>
      <c r="O1109" s="9"/>
    </row>
    <row r="1110" spans="1:15" ht="15.75" customHeight="1" x14ac:dyDescent="0.2">
      <c r="A1110" s="35">
        <v>602</v>
      </c>
      <c r="B1110" s="35" t="s">
        <v>8309</v>
      </c>
      <c r="C1110" s="40" t="str">
        <f>IF(ISERROR(VLOOKUP(D1110,perOX!$B$1:$C$170,2,FALSE)),"",VLOOKUP(D1110,perOX!$B$1:$C$170,2,FALSE))</f>
        <v/>
      </c>
      <c r="D1110" s="41" t="s">
        <v>8310</v>
      </c>
      <c r="E1110" s="35" t="s">
        <v>8311</v>
      </c>
      <c r="F1110" s="41" t="s">
        <v>8312</v>
      </c>
      <c r="G1110" s="35" t="s">
        <v>8313</v>
      </c>
      <c r="H1110" s="35" t="s">
        <v>8314</v>
      </c>
      <c r="I1110" s="42"/>
      <c r="J1110" s="22"/>
      <c r="K1110" s="22"/>
      <c r="L1110" s="35" t="s">
        <v>8315</v>
      </c>
      <c r="M1110" s="35"/>
      <c r="N1110" s="71"/>
      <c r="O1110" s="8"/>
    </row>
    <row r="1111" spans="1:15" ht="15.75" customHeight="1" x14ac:dyDescent="0.2">
      <c r="A1111" s="35">
        <v>1336</v>
      </c>
      <c r="B1111" s="35" t="s">
        <v>8316</v>
      </c>
      <c r="C1111" s="40" t="str">
        <f>IF(ISERROR(VLOOKUP(D1111,perOX!$B$1:$C$170,2,FALSE)),"",VLOOKUP(D1111,perOX!$B$1:$C$170,2,FALSE))</f>
        <v/>
      </c>
      <c r="D1111" s="41" t="s">
        <v>2549</v>
      </c>
      <c r="E1111" s="35" t="s">
        <v>8317</v>
      </c>
      <c r="F1111" s="41" t="s">
        <v>8318</v>
      </c>
      <c r="G1111" s="24" t="s">
        <v>2646</v>
      </c>
      <c r="H1111" s="24" t="s">
        <v>8956</v>
      </c>
      <c r="I1111" s="42"/>
      <c r="J1111" s="22"/>
      <c r="K1111" s="22"/>
      <c r="L1111" s="22" t="s">
        <v>8936</v>
      </c>
      <c r="M1111" s="22"/>
      <c r="N1111" s="71"/>
      <c r="O1111" s="8"/>
    </row>
    <row r="1112" spans="1:15" ht="15.75" customHeight="1" x14ac:dyDescent="0.2">
      <c r="A1112" s="35">
        <v>1346</v>
      </c>
      <c r="B1112" s="35" t="s">
        <v>8316</v>
      </c>
      <c r="C1112" s="40" t="str">
        <f>IF(ISERROR(VLOOKUP(D1112,perOX!$B$1:$C$170,2,FALSE)),"",VLOOKUP(D1112,perOX!$B$1:$C$170,2,FALSE))</f>
        <v/>
      </c>
      <c r="D1112" s="41" t="s">
        <v>2549</v>
      </c>
      <c r="E1112" s="35" t="s">
        <v>8317</v>
      </c>
      <c r="F1112" s="41" t="s">
        <v>8318</v>
      </c>
      <c r="G1112" s="24" t="s">
        <v>2646</v>
      </c>
      <c r="H1112" s="24" t="s">
        <v>8970</v>
      </c>
      <c r="I1112" s="42"/>
      <c r="J1112" s="22"/>
      <c r="K1112" s="22"/>
      <c r="L1112" s="22" t="s">
        <v>8936</v>
      </c>
      <c r="M1112" s="22"/>
      <c r="N1112" s="71"/>
      <c r="O1112" s="8"/>
    </row>
    <row r="1113" spans="1:15" ht="15.75" customHeight="1" x14ac:dyDescent="0.2">
      <c r="A1113" s="35">
        <v>1340</v>
      </c>
      <c r="B1113" s="24" t="s">
        <v>8960</v>
      </c>
      <c r="C1113" s="40" t="str">
        <f>IF(ISERROR(VLOOKUP(D1113,perOX!$B$1:$C$170,2,FALSE)),"",VLOOKUP(D1113,perOX!$B$1:$C$170,2,FALSE))</f>
        <v/>
      </c>
      <c r="D1113" s="43" t="s">
        <v>8961</v>
      </c>
      <c r="E1113" s="24" t="s">
        <v>106</v>
      </c>
      <c r="F1113" s="43">
        <v>459925</v>
      </c>
      <c r="G1113" s="24" t="s">
        <v>73</v>
      </c>
      <c r="H1113" s="24" t="s">
        <v>8956</v>
      </c>
      <c r="I1113" s="42"/>
      <c r="J1113" s="22"/>
      <c r="K1113" s="22"/>
      <c r="L1113" s="22" t="s">
        <v>8936</v>
      </c>
      <c r="M1113" s="22"/>
      <c r="N1113" s="71"/>
      <c r="O1113" s="8"/>
    </row>
    <row r="1114" spans="1:15" ht="15.75" customHeight="1" x14ac:dyDescent="0.2">
      <c r="A1114" s="55">
        <v>2173</v>
      </c>
      <c r="B1114" s="33" t="s">
        <v>10794</v>
      </c>
      <c r="C1114" s="40" t="str">
        <f>IF(ISERROR(VLOOKUP(D1114,perOX!$B$1:$C$170,2,FALSE)),"",VLOOKUP(D1114,perOX!$B$1:$C$170,2,FALSE))</f>
        <v/>
      </c>
      <c r="D1114" s="47" t="s">
        <v>8191</v>
      </c>
      <c r="E1114" s="33" t="s">
        <v>49</v>
      </c>
      <c r="F1114" s="47" t="s">
        <v>10795</v>
      </c>
      <c r="G1114" s="33" t="s">
        <v>30</v>
      </c>
      <c r="H1114" s="33" t="s">
        <v>10711</v>
      </c>
      <c r="I1114" s="42"/>
      <c r="J1114" s="22"/>
      <c r="K1114" s="22"/>
      <c r="L1114" s="25" t="s">
        <v>10533</v>
      </c>
      <c r="M1114" s="22"/>
      <c r="N1114" s="71"/>
      <c r="O1114" s="8"/>
    </row>
    <row r="1115" spans="1:15" ht="15.75" customHeight="1" x14ac:dyDescent="0.2">
      <c r="A1115" s="35">
        <v>1314</v>
      </c>
      <c r="B1115" s="24" t="s">
        <v>8939</v>
      </c>
      <c r="C1115" s="40" t="str">
        <f>IF(ISERROR(VLOOKUP(D1115,perOX!$B$1:$C$170,2,FALSE)),"",VLOOKUP(D1115,perOX!$B$1:$C$170,2,FALSE))</f>
        <v/>
      </c>
      <c r="D1115" s="43" t="s">
        <v>3291</v>
      </c>
      <c r="E1115" s="24" t="s">
        <v>22</v>
      </c>
      <c r="F1115" s="43" t="s">
        <v>8940</v>
      </c>
      <c r="G1115" s="24" t="s">
        <v>610</v>
      </c>
      <c r="H1115" s="24" t="s">
        <v>8935</v>
      </c>
      <c r="I1115" s="42"/>
      <c r="J1115" s="22"/>
      <c r="K1115" s="22"/>
      <c r="L1115" s="22" t="s">
        <v>8936</v>
      </c>
      <c r="M1115" s="22"/>
      <c r="N1115" s="71"/>
      <c r="O1115" s="8"/>
    </row>
    <row r="1116" spans="1:15" ht="15.75" customHeight="1" x14ac:dyDescent="0.2">
      <c r="A1116" s="35">
        <v>1347</v>
      </c>
      <c r="B1116" s="24" t="s">
        <v>8939</v>
      </c>
      <c r="C1116" s="40" t="str">
        <f>IF(ISERROR(VLOOKUP(D1116,perOX!$B$1:$C$170,2,FALSE)),"",VLOOKUP(D1116,perOX!$B$1:$C$170,2,FALSE))</f>
        <v/>
      </c>
      <c r="D1116" s="43" t="s">
        <v>3291</v>
      </c>
      <c r="E1116" s="24" t="s">
        <v>22</v>
      </c>
      <c r="F1116" s="43" t="s">
        <v>8969</v>
      </c>
      <c r="G1116" s="24" t="s">
        <v>389</v>
      </c>
      <c r="H1116" s="24" t="s">
        <v>8970</v>
      </c>
      <c r="I1116" s="42"/>
      <c r="J1116" s="22"/>
      <c r="K1116" s="22"/>
      <c r="L1116" s="22" t="s">
        <v>8936</v>
      </c>
      <c r="M1116" s="22"/>
      <c r="N1116" s="71"/>
      <c r="O1116" s="8"/>
    </row>
    <row r="1117" spans="1:15" ht="15.75" customHeight="1" x14ac:dyDescent="0.2">
      <c r="A1117" s="35">
        <v>1353</v>
      </c>
      <c r="B1117" s="24" t="s">
        <v>8939</v>
      </c>
      <c r="C1117" s="40" t="str">
        <f>IF(ISERROR(VLOOKUP(D1117,perOX!$B$1:$C$170,2,FALSE)),"",VLOOKUP(D1117,perOX!$B$1:$C$170,2,FALSE))</f>
        <v/>
      </c>
      <c r="D1117" s="43" t="s">
        <v>3291</v>
      </c>
      <c r="E1117" s="24" t="s">
        <v>25</v>
      </c>
      <c r="F1117" s="43">
        <v>94646</v>
      </c>
      <c r="G1117" s="24" t="s">
        <v>389</v>
      </c>
      <c r="H1117" s="24" t="s">
        <v>8974</v>
      </c>
      <c r="I1117" s="42"/>
      <c r="J1117" s="22"/>
      <c r="K1117" s="22"/>
      <c r="L1117" s="22" t="s">
        <v>8936</v>
      </c>
      <c r="M1117" s="22"/>
      <c r="N1117" s="71"/>
      <c r="O1117" s="8"/>
    </row>
    <row r="1118" spans="1:15" ht="15.75" customHeight="1" x14ac:dyDescent="0.2">
      <c r="A1118" s="35">
        <v>1339</v>
      </c>
      <c r="B1118" s="24" t="s">
        <v>8957</v>
      </c>
      <c r="C1118" s="40" t="str">
        <f>IF(ISERROR(VLOOKUP(D1118,perOX!$B$1:$C$170,2,FALSE)),"",VLOOKUP(D1118,perOX!$B$1:$C$170,2,FALSE))</f>
        <v/>
      </c>
      <c r="D1118" s="43" t="s">
        <v>8958</v>
      </c>
      <c r="E1118" s="24" t="s">
        <v>22</v>
      </c>
      <c r="F1118" s="43" t="s">
        <v>8959</v>
      </c>
      <c r="G1118" s="24" t="s">
        <v>2269</v>
      </c>
      <c r="H1118" s="24" t="s">
        <v>8956</v>
      </c>
      <c r="I1118" s="42"/>
      <c r="J1118" s="22"/>
      <c r="K1118" s="22"/>
      <c r="L1118" s="22" t="s">
        <v>8936</v>
      </c>
      <c r="M1118" s="22"/>
      <c r="N1118" s="71"/>
      <c r="O1118" s="8"/>
    </row>
    <row r="1119" spans="1:15" ht="15.75" customHeight="1" x14ac:dyDescent="0.2">
      <c r="A1119" s="55">
        <v>2190</v>
      </c>
      <c r="B1119" s="33" t="s">
        <v>10819</v>
      </c>
      <c r="C1119" s="40" t="str">
        <f>IF(ISERROR(VLOOKUP(D1119,perOX!$B$1:$C$170,2,FALSE)),"",VLOOKUP(D1119,perOX!$B$1:$C$170,2,FALSE))</f>
        <v/>
      </c>
      <c r="D1119" s="47" t="s">
        <v>8958</v>
      </c>
      <c r="E1119" s="33" t="s">
        <v>22</v>
      </c>
      <c r="F1119" s="47" t="s">
        <v>8959</v>
      </c>
      <c r="G1119" s="33" t="s">
        <v>2269</v>
      </c>
      <c r="H1119" s="33" t="s">
        <v>10711</v>
      </c>
      <c r="I1119" s="42"/>
      <c r="J1119" s="22"/>
      <c r="K1119" s="22"/>
      <c r="L1119" s="25" t="s">
        <v>10533</v>
      </c>
      <c r="M1119" s="22"/>
      <c r="N1119" s="71"/>
      <c r="O1119" s="8"/>
    </row>
    <row r="1120" spans="1:15" ht="15.75" customHeight="1" x14ac:dyDescent="0.2">
      <c r="A1120" s="35">
        <v>1321</v>
      </c>
      <c r="B1120" s="24" t="s">
        <v>8944</v>
      </c>
      <c r="C1120" s="40" t="str">
        <f>IF(ISERROR(VLOOKUP(D1120,perOX!$B$1:$C$170,2,FALSE)),"",VLOOKUP(D1120,perOX!$B$1:$C$170,2,FALSE))</f>
        <v/>
      </c>
      <c r="D1120" s="43" t="s">
        <v>3291</v>
      </c>
      <c r="E1120" s="22" t="s">
        <v>22</v>
      </c>
      <c r="F1120" s="43" t="s">
        <v>8945</v>
      </c>
      <c r="G1120" s="22" t="s">
        <v>2646</v>
      </c>
      <c r="H1120" s="24" t="s">
        <v>8943</v>
      </c>
      <c r="I1120" s="42"/>
      <c r="J1120" s="22"/>
      <c r="K1120" s="22"/>
      <c r="L1120" s="22" t="s">
        <v>8936</v>
      </c>
      <c r="M1120" s="22"/>
      <c r="N1120" s="71"/>
      <c r="O1120" s="8"/>
    </row>
    <row r="1121" spans="1:15" ht="15.75" customHeight="1" x14ac:dyDescent="0.2">
      <c r="A1121" s="35">
        <v>1329</v>
      </c>
      <c r="B1121" s="24" t="s">
        <v>8944</v>
      </c>
      <c r="C1121" s="40" t="str">
        <f>IF(ISERROR(VLOOKUP(D1121,perOX!$B$1:$C$170,2,FALSE)),"",VLOOKUP(D1121,perOX!$B$1:$C$170,2,FALSE))</f>
        <v/>
      </c>
      <c r="D1121" s="43" t="s">
        <v>3291</v>
      </c>
      <c r="E1121" s="22" t="s">
        <v>22</v>
      </c>
      <c r="F1121" s="43" t="s">
        <v>8945</v>
      </c>
      <c r="G1121" s="22" t="s">
        <v>2646</v>
      </c>
      <c r="H1121" s="24" t="s">
        <v>8949</v>
      </c>
      <c r="I1121" s="42"/>
      <c r="J1121" s="22"/>
      <c r="K1121" s="22"/>
      <c r="L1121" s="22" t="s">
        <v>8936</v>
      </c>
      <c r="M1121" s="22"/>
      <c r="N1121" s="71"/>
      <c r="O1121" s="8"/>
    </row>
    <row r="1122" spans="1:15" ht="15.75" customHeight="1" x14ac:dyDescent="0.2">
      <c r="A1122" s="35">
        <v>263</v>
      </c>
      <c r="B1122" s="35" t="s">
        <v>8320</v>
      </c>
      <c r="C1122" s="40" t="str">
        <f>IF(ISERROR(VLOOKUP(D1122,perOX!$B$1:$C$170,2,FALSE)),"",VLOOKUP(D1122,perOX!$B$1:$C$170,2,FALSE))</f>
        <v/>
      </c>
      <c r="D1122" s="41" t="s">
        <v>8321</v>
      </c>
      <c r="E1122" s="35" t="s">
        <v>8322</v>
      </c>
      <c r="F1122" s="43" t="s">
        <v>10295</v>
      </c>
      <c r="G1122" s="35" t="s">
        <v>8323</v>
      </c>
      <c r="H1122" s="24" t="s">
        <v>9440</v>
      </c>
      <c r="I1122" s="42"/>
      <c r="J1122" s="22"/>
      <c r="K1122" s="22"/>
      <c r="L1122" s="35" t="s">
        <v>8324</v>
      </c>
      <c r="M1122" s="35"/>
      <c r="N1122" s="71"/>
      <c r="O1122" s="8"/>
    </row>
    <row r="1123" spans="1:15" ht="15.75" customHeight="1" x14ac:dyDescent="0.2">
      <c r="A1123" s="55">
        <v>2179</v>
      </c>
      <c r="B1123" s="33" t="s">
        <v>10803</v>
      </c>
      <c r="C1123" s="40" t="str">
        <f>IF(ISERROR(VLOOKUP(D1123,perOX!$B$1:$C$170,2,FALSE)),"",VLOOKUP(D1123,perOX!$B$1:$C$170,2,FALSE))</f>
        <v/>
      </c>
      <c r="D1123" s="47" t="s">
        <v>3302</v>
      </c>
      <c r="E1123" s="33" t="s">
        <v>22</v>
      </c>
      <c r="F1123" s="47" t="s">
        <v>10804</v>
      </c>
      <c r="G1123" s="33" t="s">
        <v>35</v>
      </c>
      <c r="H1123" s="33" t="s">
        <v>10711</v>
      </c>
      <c r="I1123" s="42"/>
      <c r="J1123" s="22"/>
      <c r="K1123" s="22"/>
      <c r="L1123" s="25" t="s">
        <v>10533</v>
      </c>
      <c r="M1123" s="22"/>
      <c r="N1123" s="71"/>
      <c r="O1123" s="8"/>
    </row>
    <row r="1124" spans="1:15" ht="15.75" customHeight="1" x14ac:dyDescent="0.2">
      <c r="A1124" s="35">
        <v>1337</v>
      </c>
      <c r="B1124" s="24" t="s">
        <v>3187</v>
      </c>
      <c r="C1124" s="40" t="str">
        <f>IF(ISERROR(VLOOKUP(D1124,perOX!$B$1:$C$170,2,FALSE)),"",VLOOKUP(D1124,perOX!$B$1:$C$170,2,FALSE))</f>
        <v/>
      </c>
      <c r="D1124" s="43" t="s">
        <v>3315</v>
      </c>
      <c r="E1124" s="24" t="s">
        <v>22</v>
      </c>
      <c r="F1124" s="41">
        <v>236497</v>
      </c>
      <c r="G1124" s="24" t="s">
        <v>247</v>
      </c>
      <c r="H1124" s="24" t="s">
        <v>8956</v>
      </c>
      <c r="I1124" s="42"/>
      <c r="J1124" s="22"/>
      <c r="K1124" s="22"/>
      <c r="L1124" s="22" t="s">
        <v>8936</v>
      </c>
      <c r="M1124" s="22"/>
      <c r="N1124" s="71"/>
      <c r="O1124" s="8"/>
    </row>
    <row r="1125" spans="1:15" ht="15.75" customHeight="1" x14ac:dyDescent="0.2">
      <c r="A1125" s="35">
        <v>1330</v>
      </c>
      <c r="B1125" s="35" t="s">
        <v>8326</v>
      </c>
      <c r="C1125" s="40" t="str">
        <f>IF(ISERROR(VLOOKUP(D1125,perOX!$B$1:$C$170,2,FALSE)),"",VLOOKUP(D1125,perOX!$B$1:$C$170,2,FALSE))</f>
        <v/>
      </c>
      <c r="D1125" s="41" t="s">
        <v>8327</v>
      </c>
      <c r="E1125" s="35" t="s">
        <v>22</v>
      </c>
      <c r="F1125" s="41" t="s">
        <v>8328</v>
      </c>
      <c r="G1125" s="24" t="s">
        <v>2646</v>
      </c>
      <c r="H1125" s="24" t="s">
        <v>8949</v>
      </c>
      <c r="I1125" s="42"/>
      <c r="J1125" s="22"/>
      <c r="K1125" s="22"/>
      <c r="L1125" s="22" t="s">
        <v>8936</v>
      </c>
      <c r="M1125" s="22"/>
      <c r="N1125" s="71"/>
      <c r="O1125" s="8"/>
    </row>
    <row r="1126" spans="1:15" ht="15.75" customHeight="1" x14ac:dyDescent="0.2">
      <c r="A1126" s="35">
        <v>1338</v>
      </c>
      <c r="B1126" s="35" t="s">
        <v>8326</v>
      </c>
      <c r="C1126" s="40" t="str">
        <f>IF(ISERROR(VLOOKUP(D1126,perOX!$B$1:$C$170,2,FALSE)),"",VLOOKUP(D1126,perOX!$B$1:$C$170,2,FALSE))</f>
        <v/>
      </c>
      <c r="D1126" s="41" t="s">
        <v>8327</v>
      </c>
      <c r="E1126" s="24" t="s">
        <v>4233</v>
      </c>
      <c r="F1126" s="41">
        <v>6748</v>
      </c>
      <c r="G1126" s="24" t="s">
        <v>4118</v>
      </c>
      <c r="H1126" s="24" t="s">
        <v>8956</v>
      </c>
      <c r="I1126" s="42"/>
      <c r="J1126" s="22"/>
      <c r="K1126" s="22"/>
      <c r="L1126" s="22" t="s">
        <v>8936</v>
      </c>
      <c r="M1126" s="22"/>
      <c r="N1126" s="71"/>
      <c r="O1126" s="8"/>
    </row>
    <row r="1127" spans="1:15" ht="15.75" customHeight="1" x14ac:dyDescent="0.2">
      <c r="A1127" s="35">
        <v>1313</v>
      </c>
      <c r="B1127" s="35" t="s">
        <v>8329</v>
      </c>
      <c r="C1127" s="40" t="str">
        <f>IF(ISERROR(VLOOKUP(D1127,perOX!$B$1:$C$170,2,FALSE)),"",VLOOKUP(D1127,perOX!$B$1:$C$170,2,FALSE))</f>
        <v/>
      </c>
      <c r="D1127" s="41" t="s">
        <v>8330</v>
      </c>
      <c r="E1127" s="24" t="s">
        <v>4065</v>
      </c>
      <c r="F1127" s="43" t="s">
        <v>8934</v>
      </c>
      <c r="G1127" s="35" t="s">
        <v>1923</v>
      </c>
      <c r="H1127" s="24" t="s">
        <v>8935</v>
      </c>
      <c r="I1127" s="42"/>
      <c r="J1127" s="22"/>
      <c r="K1127" s="22"/>
      <c r="L1127" s="22" t="s">
        <v>8936</v>
      </c>
      <c r="M1127" s="22"/>
      <c r="N1127" s="71"/>
      <c r="O1127" s="8"/>
    </row>
    <row r="1128" spans="1:15" ht="15.75" customHeight="1" x14ac:dyDescent="0.2">
      <c r="A1128" s="67">
        <v>2319</v>
      </c>
      <c r="B1128" s="44" t="s">
        <v>8331</v>
      </c>
      <c r="C1128" s="40" t="str">
        <f>IF(ISERROR(VLOOKUP(D1128,perOX!$B$1:$C$170,2,FALSE)),"",VLOOKUP(D1128,perOX!$B$1:$C$170,2,FALSE))</f>
        <v/>
      </c>
      <c r="D1128" s="68" t="s">
        <v>10981</v>
      </c>
      <c r="E1128" s="27" t="s">
        <v>4213</v>
      </c>
      <c r="F1128" s="45">
        <v>746444</v>
      </c>
      <c r="G1128" s="27" t="s">
        <v>247</v>
      </c>
      <c r="H1128" s="27" t="s">
        <v>8332</v>
      </c>
      <c r="I1128" s="69"/>
      <c r="J1128" s="22"/>
      <c r="K1128" s="22"/>
      <c r="L1128" s="25" t="s">
        <v>10533</v>
      </c>
      <c r="M1128" s="22"/>
      <c r="N1128" s="71" t="s">
        <v>756</v>
      </c>
      <c r="O1128" s="8"/>
    </row>
    <row r="1129" spans="1:15" ht="15.75" customHeight="1" x14ac:dyDescent="0.2">
      <c r="A1129" s="35">
        <v>1322</v>
      </c>
      <c r="B1129" s="24" t="s">
        <v>8942</v>
      </c>
      <c r="C1129" s="40" t="str">
        <f>IF(ISERROR(VLOOKUP(D1129,perOX!$B$1:$C$170,2,FALSE)),"",VLOOKUP(D1129,perOX!$B$1:$C$170,2,FALSE))</f>
        <v/>
      </c>
      <c r="D1129" s="43" t="s">
        <v>6525</v>
      </c>
      <c r="E1129" s="24" t="s">
        <v>22</v>
      </c>
      <c r="F1129" s="41">
        <v>209619</v>
      </c>
      <c r="G1129" s="24" t="s">
        <v>247</v>
      </c>
      <c r="H1129" s="24" t="s">
        <v>8943</v>
      </c>
      <c r="I1129" s="42"/>
      <c r="J1129" s="22"/>
      <c r="K1129" s="22"/>
      <c r="L1129" s="22" t="s">
        <v>8936</v>
      </c>
      <c r="M1129" s="22"/>
      <c r="N1129" s="71"/>
      <c r="O1129" s="8"/>
    </row>
    <row r="1130" spans="1:15" ht="15.75" customHeight="1" x14ac:dyDescent="0.2">
      <c r="A1130" s="35">
        <v>1354</v>
      </c>
      <c r="B1130" s="35" t="s">
        <v>8333</v>
      </c>
      <c r="C1130" s="40" t="str">
        <f>IF(ISERROR(VLOOKUP(D1130,perOX!$B$1:$C$170,2,FALSE)),"",VLOOKUP(D1130,perOX!$B$1:$C$170,2,FALSE))</f>
        <v/>
      </c>
      <c r="D1130" s="43" t="s">
        <v>6525</v>
      </c>
      <c r="E1130" s="35" t="s">
        <v>4233</v>
      </c>
      <c r="F1130" s="41" t="s">
        <v>8334</v>
      </c>
      <c r="G1130" s="24" t="s">
        <v>247</v>
      </c>
      <c r="H1130" s="24" t="s">
        <v>8974</v>
      </c>
      <c r="I1130" s="42"/>
      <c r="J1130" s="22"/>
      <c r="K1130" s="22"/>
      <c r="L1130" s="22" t="s">
        <v>8936</v>
      </c>
      <c r="M1130" s="22"/>
      <c r="N1130" s="71"/>
      <c r="O1130" s="8"/>
    </row>
    <row r="1131" spans="1:15" ht="15.75" customHeight="1" x14ac:dyDescent="0.2">
      <c r="A1131" s="35">
        <v>1355</v>
      </c>
      <c r="B1131" s="35" t="s">
        <v>8333</v>
      </c>
      <c r="C1131" s="40" t="str">
        <f>IF(ISERROR(VLOOKUP(D1131,perOX!$B$1:$C$170,2,FALSE)),"",VLOOKUP(D1131,perOX!$B$1:$C$170,2,FALSE))</f>
        <v/>
      </c>
      <c r="D1131" s="43" t="s">
        <v>6525</v>
      </c>
      <c r="E1131" s="35" t="s">
        <v>4233</v>
      </c>
      <c r="F1131" s="41" t="s">
        <v>8334</v>
      </c>
      <c r="G1131" s="24" t="s">
        <v>247</v>
      </c>
      <c r="H1131" s="24" t="s">
        <v>8974</v>
      </c>
      <c r="I1131" s="42"/>
      <c r="J1131" s="22"/>
      <c r="K1131" s="22"/>
      <c r="L1131" s="22" t="s">
        <v>8936</v>
      </c>
      <c r="M1131" s="22"/>
      <c r="N1131" s="71"/>
      <c r="O1131" s="8"/>
    </row>
    <row r="1132" spans="1:15" ht="15.75" customHeight="1" x14ac:dyDescent="0.2">
      <c r="A1132" s="35">
        <v>1674</v>
      </c>
      <c r="B1132" s="44" t="s">
        <v>9261</v>
      </c>
      <c r="C1132" s="40" t="str">
        <f>IF(ISERROR(VLOOKUP(D1132,perOX!$B$1:$C$170,2,FALSE)),"",VLOOKUP(D1132,perOX!$B$1:$C$170,2,FALSE))</f>
        <v/>
      </c>
      <c r="D1132" s="47" t="s">
        <v>6525</v>
      </c>
      <c r="E1132" s="73" t="s">
        <v>117</v>
      </c>
      <c r="F1132" s="73" t="s">
        <v>9262</v>
      </c>
      <c r="G1132" s="27" t="s">
        <v>247</v>
      </c>
      <c r="H1132" s="27" t="s">
        <v>9232</v>
      </c>
      <c r="I1132" s="42"/>
      <c r="J1132" s="22"/>
      <c r="K1132" s="22"/>
      <c r="L1132" s="22" t="s">
        <v>9402</v>
      </c>
      <c r="M1132" s="22"/>
      <c r="N1132" s="44" t="s">
        <v>26</v>
      </c>
      <c r="O1132" s="38"/>
    </row>
    <row r="1133" spans="1:15" ht="15.75" customHeight="1" x14ac:dyDescent="0.2">
      <c r="A1133" s="35">
        <v>1348</v>
      </c>
      <c r="B1133" s="35" t="s">
        <v>8335</v>
      </c>
      <c r="C1133" s="40" t="str">
        <f>IF(ISERROR(VLOOKUP(D1133,perOX!$B$1:$C$170,2,FALSE)),"",VLOOKUP(D1133,perOX!$B$1:$C$170,2,FALSE))</f>
        <v/>
      </c>
      <c r="D1133" s="41" t="s">
        <v>2555</v>
      </c>
      <c r="E1133" s="24" t="s">
        <v>8971</v>
      </c>
      <c r="F1133" s="43" t="s">
        <v>8972</v>
      </c>
      <c r="G1133" s="24" t="s">
        <v>247</v>
      </c>
      <c r="H1133" s="24" t="s">
        <v>8970</v>
      </c>
      <c r="I1133" s="42"/>
      <c r="J1133" s="22"/>
      <c r="K1133" s="22"/>
      <c r="L1133" s="22" t="s">
        <v>8936</v>
      </c>
      <c r="M1133" s="22"/>
      <c r="N1133" s="71"/>
      <c r="O1133" s="8"/>
    </row>
    <row r="1134" spans="1:15" ht="15.75" customHeight="1" x14ac:dyDescent="0.2">
      <c r="A1134" s="67">
        <v>2321</v>
      </c>
      <c r="B1134" s="44" t="s">
        <v>2553</v>
      </c>
      <c r="C1134" s="40" t="str">
        <f>IF(ISERROR(VLOOKUP(D1134,perOX!$B$1:$C$170,2,FALSE)),"",VLOOKUP(D1134,perOX!$B$1:$C$170,2,FALSE))</f>
        <v/>
      </c>
      <c r="D1134" s="68" t="s">
        <v>2555</v>
      </c>
      <c r="E1134" s="27" t="s">
        <v>4213</v>
      </c>
      <c r="F1134" s="73" t="s">
        <v>9850</v>
      </c>
      <c r="G1134" s="27" t="s">
        <v>247</v>
      </c>
      <c r="H1134" s="27" t="s">
        <v>8332</v>
      </c>
      <c r="I1134" s="69"/>
      <c r="J1134" s="22"/>
      <c r="K1134" s="22"/>
      <c r="L1134" s="25" t="s">
        <v>10533</v>
      </c>
      <c r="M1134" s="22"/>
      <c r="N1134" s="71"/>
      <c r="O1134" s="8"/>
    </row>
    <row r="1135" spans="1:15" ht="15.75" customHeight="1" x14ac:dyDescent="0.2">
      <c r="A1135" s="67">
        <v>2324</v>
      </c>
      <c r="B1135" s="44" t="s">
        <v>2553</v>
      </c>
      <c r="C1135" s="40" t="str">
        <f>IF(ISERROR(VLOOKUP(D1135,perOX!$B$1:$C$170,2,FALSE)),"",VLOOKUP(D1135,perOX!$B$1:$C$170,2,FALSE))</f>
        <v/>
      </c>
      <c r="D1135" s="68" t="s">
        <v>2555</v>
      </c>
      <c r="E1135" s="27" t="s">
        <v>2321</v>
      </c>
      <c r="F1135" s="73" t="s">
        <v>8972</v>
      </c>
      <c r="G1135" s="27" t="s">
        <v>247</v>
      </c>
      <c r="H1135" s="27" t="s">
        <v>8332</v>
      </c>
      <c r="I1135" s="112"/>
      <c r="J1135" s="22"/>
      <c r="K1135" s="22"/>
      <c r="L1135" s="25" t="s">
        <v>10533</v>
      </c>
      <c r="M1135" s="22"/>
      <c r="N1135" s="71" t="s">
        <v>756</v>
      </c>
      <c r="O1135" s="8"/>
    </row>
    <row r="1136" spans="1:15" ht="15.75" customHeight="1" x14ac:dyDescent="0.2">
      <c r="A1136" s="35">
        <v>1315</v>
      </c>
      <c r="B1136" s="35" t="s">
        <v>8338</v>
      </c>
      <c r="C1136" s="40" t="str">
        <f>IF(ISERROR(VLOOKUP(D1136,perOX!$B$1:$C$170,2,FALSE)),"",VLOOKUP(D1136,perOX!$B$1:$C$170,2,FALSE))</f>
        <v/>
      </c>
      <c r="D1136" s="41" t="s">
        <v>2555</v>
      </c>
      <c r="E1136" s="35" t="s">
        <v>117</v>
      </c>
      <c r="F1136" s="41" t="s">
        <v>8336</v>
      </c>
      <c r="G1136" s="35" t="s">
        <v>8337</v>
      </c>
      <c r="H1136" s="24" t="s">
        <v>8935</v>
      </c>
      <c r="I1136" s="42"/>
      <c r="J1136" s="22"/>
      <c r="K1136" s="22"/>
      <c r="L1136" s="22" t="s">
        <v>8936</v>
      </c>
      <c r="M1136" s="22"/>
      <c r="N1136" s="71"/>
      <c r="O1136" s="8"/>
    </row>
    <row r="1137" spans="1:15" ht="15.75" customHeight="1" x14ac:dyDescent="0.2">
      <c r="A1137" s="35">
        <v>1806</v>
      </c>
      <c r="B1137" s="35" t="s">
        <v>8338</v>
      </c>
      <c r="C1137" s="40" t="str">
        <f>IF(ISERROR(VLOOKUP(D1137,perOX!$B$1:$C$170,2,FALSE)),"",VLOOKUP(D1137,perOX!$B$1:$C$170,2,FALSE))</f>
        <v/>
      </c>
      <c r="D1137" s="41" t="s">
        <v>2555</v>
      </c>
      <c r="E1137" s="35" t="s">
        <v>117</v>
      </c>
      <c r="F1137" s="41" t="s">
        <v>8336</v>
      </c>
      <c r="G1137" s="35" t="s">
        <v>8337</v>
      </c>
      <c r="H1137" s="24" t="s">
        <v>8935</v>
      </c>
      <c r="I1137" s="42"/>
      <c r="J1137" s="22"/>
      <c r="K1137" s="22"/>
      <c r="L1137" s="22" t="s">
        <v>10315</v>
      </c>
      <c r="M1137" s="22"/>
      <c r="N1137" s="71"/>
      <c r="O1137" s="8"/>
    </row>
    <row r="1138" spans="1:15" ht="15.75" customHeight="1" x14ac:dyDescent="0.2">
      <c r="A1138" s="35">
        <v>500</v>
      </c>
      <c r="B1138" s="44" t="s">
        <v>8773</v>
      </c>
      <c r="C1138" s="40" t="str">
        <f>IF(ISERROR(VLOOKUP(D1138,perOX!$B$1:$C$170,2,FALSE)),"",VLOOKUP(D1138,perOX!$B$1:$C$170,2,FALSE))</f>
        <v/>
      </c>
      <c r="D1138" s="47" t="s">
        <v>3219</v>
      </c>
      <c r="E1138" s="27" t="s">
        <v>22</v>
      </c>
      <c r="F1138" s="45">
        <v>60178</v>
      </c>
      <c r="G1138" s="27" t="s">
        <v>30</v>
      </c>
      <c r="H1138" s="27" t="s">
        <v>4689</v>
      </c>
      <c r="I1138" s="100"/>
      <c r="J1138" s="22"/>
      <c r="K1138" s="69"/>
      <c r="L1138" s="25" t="s">
        <v>8914</v>
      </c>
      <c r="M1138" s="25"/>
      <c r="N1138" s="33" t="s">
        <v>8774</v>
      </c>
      <c r="O1138" s="9"/>
    </row>
    <row r="1139" spans="1:15" ht="15.75" customHeight="1" x14ac:dyDescent="0.2">
      <c r="A1139" s="35">
        <v>1316</v>
      </c>
      <c r="B1139" s="35" t="s">
        <v>8339</v>
      </c>
      <c r="C1139" s="40" t="str">
        <f>IF(ISERROR(VLOOKUP(D1139,perOX!$B$1:$C$170,2,FALSE)),"",VLOOKUP(D1139,perOX!$B$1:$C$170,2,FALSE))</f>
        <v/>
      </c>
      <c r="D1139" s="41" t="s">
        <v>3219</v>
      </c>
      <c r="E1139" s="35" t="s">
        <v>117</v>
      </c>
      <c r="F1139" s="41" t="s">
        <v>8340</v>
      </c>
      <c r="G1139" s="24" t="s">
        <v>4235</v>
      </c>
      <c r="H1139" s="24" t="s">
        <v>8935</v>
      </c>
      <c r="I1139" s="42"/>
      <c r="J1139" s="22"/>
      <c r="K1139" s="22"/>
      <c r="L1139" s="22" t="s">
        <v>8936</v>
      </c>
      <c r="M1139" s="22"/>
      <c r="N1139" s="71"/>
      <c r="O1139" s="8"/>
    </row>
    <row r="1140" spans="1:15" ht="15.75" customHeight="1" x14ac:dyDescent="0.2">
      <c r="A1140" s="35">
        <v>1850</v>
      </c>
      <c r="B1140" s="128" t="s">
        <v>8341</v>
      </c>
      <c r="C1140" s="40" t="str">
        <f>IF(ISERROR(VLOOKUP(D1140,perOX!$B$1:$C$170,2,FALSE)),"",VLOOKUP(D1140,perOX!$B$1:$C$170,2,FALSE))</f>
        <v/>
      </c>
      <c r="D1140" s="70" t="s">
        <v>8342</v>
      </c>
      <c r="E1140" s="76" t="s">
        <v>3412</v>
      </c>
      <c r="F1140" s="86" t="s">
        <v>8343</v>
      </c>
      <c r="G1140" s="44" t="s">
        <v>389</v>
      </c>
      <c r="H1140" s="54" t="s">
        <v>2520</v>
      </c>
      <c r="I1140" s="46">
        <v>42164</v>
      </c>
      <c r="J1140" s="22"/>
      <c r="K1140" s="54" t="s">
        <v>2520</v>
      </c>
      <c r="L1140" s="22"/>
      <c r="M1140" s="22"/>
      <c r="N1140" s="71"/>
      <c r="O1140" s="8"/>
    </row>
    <row r="1141" spans="1:15" ht="15.75" customHeight="1" x14ac:dyDescent="0.2">
      <c r="A1141" s="35">
        <v>1536</v>
      </c>
      <c r="B1141" s="35" t="s">
        <v>8344</v>
      </c>
      <c r="C1141" s="40" t="str">
        <f>IF(ISERROR(VLOOKUP(D1141,perOX!$B$1:$C$170,2,FALSE)),"",VLOOKUP(D1141,perOX!$B$1:$C$170,2,FALSE))</f>
        <v>OX</v>
      </c>
      <c r="D1141" s="41" t="s">
        <v>8345</v>
      </c>
      <c r="E1141" s="24" t="s">
        <v>4065</v>
      </c>
      <c r="F1141" s="43" t="s">
        <v>9116</v>
      </c>
      <c r="G1141" s="35" t="s">
        <v>1923</v>
      </c>
      <c r="H1141" s="24" t="s">
        <v>9111</v>
      </c>
      <c r="I1141" s="46"/>
      <c r="J1141" s="22"/>
      <c r="K1141" s="22"/>
      <c r="L1141" s="22" t="s">
        <v>9112</v>
      </c>
      <c r="M1141" s="22"/>
      <c r="N1141" s="71"/>
      <c r="O1141" s="8"/>
    </row>
    <row r="1142" spans="1:15" ht="15.75" customHeight="1" x14ac:dyDescent="0.2">
      <c r="A1142" s="35">
        <v>1317</v>
      </c>
      <c r="B1142" s="35" t="s">
        <v>8346</v>
      </c>
      <c r="C1142" s="40" t="str">
        <f>IF(ISERROR(VLOOKUP(D1142,perOX!$B$1:$C$170,2,FALSE)),"",VLOOKUP(D1142,perOX!$B$1:$C$170,2,FALSE))</f>
        <v/>
      </c>
      <c r="D1142" s="41" t="s">
        <v>3341</v>
      </c>
      <c r="E1142" s="35" t="s">
        <v>8347</v>
      </c>
      <c r="F1142" s="41" t="s">
        <v>8348</v>
      </c>
      <c r="G1142" s="35" t="s">
        <v>1923</v>
      </c>
      <c r="H1142" s="24" t="s">
        <v>8935</v>
      </c>
      <c r="I1142" s="42"/>
      <c r="J1142" s="22"/>
      <c r="K1142" s="22"/>
      <c r="L1142" s="22" t="s">
        <v>8936</v>
      </c>
      <c r="M1142" s="22"/>
      <c r="N1142" s="71"/>
      <c r="O1142" s="8"/>
    </row>
    <row r="1143" spans="1:15" ht="15.75" customHeight="1" x14ac:dyDescent="0.2">
      <c r="A1143" s="35">
        <v>1323</v>
      </c>
      <c r="B1143" s="24" t="s">
        <v>8946</v>
      </c>
      <c r="C1143" s="40" t="str">
        <f>IF(ISERROR(VLOOKUP(D1143,perOX!$B$1:$C$170,2,FALSE)),"",VLOOKUP(D1143,perOX!$B$1:$C$170,2,FALSE))</f>
        <v/>
      </c>
      <c r="D1143" s="43" t="s">
        <v>8349</v>
      </c>
      <c r="E1143" s="24" t="s">
        <v>22</v>
      </c>
      <c r="F1143" s="43" t="s">
        <v>8947</v>
      </c>
      <c r="G1143" s="24" t="s">
        <v>35</v>
      </c>
      <c r="H1143" s="24" t="s">
        <v>8943</v>
      </c>
      <c r="I1143" s="42"/>
      <c r="J1143" s="22"/>
      <c r="K1143" s="22"/>
      <c r="L1143" s="22" t="s">
        <v>8936</v>
      </c>
      <c r="M1143" s="22"/>
      <c r="N1143" s="71"/>
      <c r="O1143" s="8"/>
    </row>
    <row r="1144" spans="1:15" ht="15.75" customHeight="1" x14ac:dyDescent="0.2">
      <c r="A1144" s="35">
        <v>1400</v>
      </c>
      <c r="B1144" s="35" t="s">
        <v>8350</v>
      </c>
      <c r="C1144" s="40" t="str">
        <f>IF(ISERROR(VLOOKUP(D1144,perOX!$B$1:$C$170,2,FALSE)),"",VLOOKUP(D1144,perOX!$B$1:$C$170,2,FALSE))</f>
        <v/>
      </c>
      <c r="D1144" s="41" t="s">
        <v>8351</v>
      </c>
      <c r="E1144" s="22" t="s">
        <v>25</v>
      </c>
      <c r="F1144" s="41">
        <v>60366</v>
      </c>
      <c r="G1144" s="22" t="s">
        <v>103</v>
      </c>
      <c r="H1144" s="24" t="s">
        <v>9025</v>
      </c>
      <c r="I1144" s="42"/>
      <c r="J1144" s="22"/>
      <c r="K1144" s="22"/>
      <c r="L1144" s="22" t="s">
        <v>8915</v>
      </c>
      <c r="M1144" s="22"/>
      <c r="N1144" s="71"/>
      <c r="O1144" s="8"/>
    </row>
    <row r="1145" spans="1:15" ht="15.75" customHeight="1" x14ac:dyDescent="0.2">
      <c r="A1145" s="35">
        <v>507</v>
      </c>
      <c r="B1145" s="44" t="s">
        <v>8783</v>
      </c>
      <c r="C1145" s="40" t="str">
        <f>IF(ISERROR(VLOOKUP(D1145,perOX!$B$1:$C$170,2,FALSE)),"",VLOOKUP(D1145,perOX!$B$1:$C$170,2,FALSE))</f>
        <v/>
      </c>
      <c r="D1145" s="47" t="s">
        <v>8352</v>
      </c>
      <c r="E1145" s="27" t="s">
        <v>49</v>
      </c>
      <c r="F1145" s="45" t="s">
        <v>8784</v>
      </c>
      <c r="G1145" s="27" t="s">
        <v>1017</v>
      </c>
      <c r="H1145" s="27" t="s">
        <v>4689</v>
      </c>
      <c r="I1145" s="100"/>
      <c r="J1145" s="22"/>
      <c r="K1145" s="69"/>
      <c r="L1145" s="25" t="s">
        <v>8914</v>
      </c>
      <c r="M1145" s="25"/>
      <c r="N1145" s="33" t="s">
        <v>8785</v>
      </c>
      <c r="O1145" s="9"/>
    </row>
    <row r="1146" spans="1:15" ht="15.75" customHeight="1" x14ac:dyDescent="0.2">
      <c r="A1146" s="35">
        <v>1349</v>
      </c>
      <c r="B1146" s="24" t="s">
        <v>8353</v>
      </c>
      <c r="C1146" s="40" t="str">
        <f>IF(ISERROR(VLOOKUP(D1146,perOX!$B$1:$C$170,2,FALSE)),"",VLOOKUP(D1146,perOX!$B$1:$C$170,2,FALSE))</f>
        <v/>
      </c>
      <c r="D1146" s="41" t="s">
        <v>3320</v>
      </c>
      <c r="E1146" s="24" t="s">
        <v>117</v>
      </c>
      <c r="F1146" s="43" t="s">
        <v>8354</v>
      </c>
      <c r="G1146" s="24" t="s">
        <v>247</v>
      </c>
      <c r="H1146" s="24" t="s">
        <v>8970</v>
      </c>
      <c r="I1146" s="42"/>
      <c r="J1146" s="22"/>
      <c r="K1146" s="22"/>
      <c r="L1146" s="22" t="s">
        <v>8936</v>
      </c>
      <c r="M1146" s="22"/>
      <c r="N1146" s="71"/>
      <c r="O1146" s="8"/>
    </row>
    <row r="1147" spans="1:15" ht="15.75" customHeight="1" x14ac:dyDescent="0.2">
      <c r="A1147" s="35">
        <v>1318</v>
      </c>
      <c r="B1147" s="24" t="s">
        <v>8941</v>
      </c>
      <c r="C1147" s="40" t="str">
        <f>IF(ISERROR(VLOOKUP(D1147,perOX!$B$1:$C$170,2,FALSE)),"",VLOOKUP(D1147,perOX!$B$1:$C$170,2,FALSE))</f>
        <v/>
      </c>
      <c r="D1147" s="41" t="s">
        <v>3320</v>
      </c>
      <c r="E1147" s="24" t="s">
        <v>4233</v>
      </c>
      <c r="F1147" s="41">
        <v>7112</v>
      </c>
      <c r="G1147" s="35" t="s">
        <v>1923</v>
      </c>
      <c r="H1147" s="24" t="s">
        <v>8935</v>
      </c>
      <c r="I1147" s="42"/>
      <c r="J1147" s="22"/>
      <c r="K1147" s="22"/>
      <c r="L1147" s="22" t="s">
        <v>8936</v>
      </c>
      <c r="M1147" s="22"/>
      <c r="N1147" s="71"/>
      <c r="O1147" s="8"/>
    </row>
    <row r="1148" spans="1:15" ht="15.75" customHeight="1" x14ac:dyDescent="0.2">
      <c r="A1148" s="35">
        <v>1324</v>
      </c>
      <c r="B1148" s="35" t="s">
        <v>8355</v>
      </c>
      <c r="C1148" s="40" t="str">
        <f>IF(ISERROR(VLOOKUP(D1148,perOX!$B$1:$C$170,2,FALSE)),"",VLOOKUP(D1148,perOX!$B$1:$C$170,2,FALSE))</f>
        <v/>
      </c>
      <c r="D1148" s="41" t="s">
        <v>3347</v>
      </c>
      <c r="E1148" s="35" t="s">
        <v>22</v>
      </c>
      <c r="F1148" s="41" t="s">
        <v>8356</v>
      </c>
      <c r="G1148" s="35" t="s">
        <v>1923</v>
      </c>
      <c r="H1148" s="24" t="s">
        <v>8943</v>
      </c>
      <c r="I1148" s="42"/>
      <c r="J1148" s="22"/>
      <c r="K1148" s="22"/>
      <c r="L1148" s="22" t="s">
        <v>8936</v>
      </c>
      <c r="M1148" s="22"/>
      <c r="N1148" s="71"/>
      <c r="O1148" s="8"/>
    </row>
    <row r="1149" spans="1:15" ht="15.75" customHeight="1" x14ac:dyDescent="0.2">
      <c r="A1149" s="35">
        <v>1341</v>
      </c>
      <c r="B1149" s="35" t="s">
        <v>8355</v>
      </c>
      <c r="C1149" s="40" t="str">
        <f>IF(ISERROR(VLOOKUP(D1149,perOX!$B$1:$C$170,2,FALSE)),"",VLOOKUP(D1149,perOX!$B$1:$C$170,2,FALSE))</f>
        <v/>
      </c>
      <c r="D1149" s="41" t="s">
        <v>3347</v>
      </c>
      <c r="E1149" s="35" t="s">
        <v>22</v>
      </c>
      <c r="F1149" s="41">
        <v>221473</v>
      </c>
      <c r="G1149" s="35" t="s">
        <v>1923</v>
      </c>
      <c r="H1149" s="24" t="s">
        <v>8956</v>
      </c>
      <c r="I1149" s="42"/>
      <c r="J1149" s="22"/>
      <c r="K1149" s="22"/>
      <c r="L1149" s="22" t="s">
        <v>8936</v>
      </c>
      <c r="M1149" s="22"/>
      <c r="N1149" s="71"/>
      <c r="O1149" s="8"/>
    </row>
    <row r="1150" spans="1:15" ht="15.75" customHeight="1" x14ac:dyDescent="0.2">
      <c r="A1150" s="67">
        <v>2325</v>
      </c>
      <c r="B1150" s="44" t="s">
        <v>6537</v>
      </c>
      <c r="C1150" s="40" t="str">
        <f>IF(ISERROR(VLOOKUP(D1150,perOX!$B$1:$C$170,2,FALSE)),"",VLOOKUP(D1150,perOX!$B$1:$C$170,2,FALSE))</f>
        <v/>
      </c>
      <c r="D1150" s="68" t="s">
        <v>3347</v>
      </c>
      <c r="E1150" s="27" t="s">
        <v>117</v>
      </c>
      <c r="F1150" s="73" t="s">
        <v>10978</v>
      </c>
      <c r="G1150" s="27" t="s">
        <v>247</v>
      </c>
      <c r="H1150" s="27" t="s">
        <v>8332</v>
      </c>
      <c r="I1150" s="112"/>
      <c r="J1150" s="22"/>
      <c r="K1150" s="22"/>
      <c r="L1150" s="25" t="s">
        <v>10533</v>
      </c>
      <c r="M1150" s="22"/>
      <c r="N1150" s="71" t="s">
        <v>10979</v>
      </c>
      <c r="O1150" s="8"/>
    </row>
    <row r="1151" spans="1:15" ht="15.75" customHeight="1" x14ac:dyDescent="0.2">
      <c r="A1151" s="67">
        <v>2320</v>
      </c>
      <c r="B1151" s="44" t="s">
        <v>10975</v>
      </c>
      <c r="C1151" s="40" t="str">
        <f>IF(ISERROR(VLOOKUP(D1151,perOX!$B$1:$C$170,2,FALSE)),"",VLOOKUP(D1151,perOX!$B$1:$C$170,2,FALSE))</f>
        <v/>
      </c>
      <c r="D1151" s="68" t="s">
        <v>3347</v>
      </c>
      <c r="E1151" s="27" t="s">
        <v>4213</v>
      </c>
      <c r="F1151" s="45">
        <v>221473</v>
      </c>
      <c r="G1151" s="27" t="s">
        <v>247</v>
      </c>
      <c r="H1151" s="27" t="s">
        <v>8332</v>
      </c>
      <c r="I1151" s="69"/>
      <c r="J1151" s="22"/>
      <c r="K1151" s="22"/>
      <c r="L1151" s="25" t="s">
        <v>10533</v>
      </c>
      <c r="M1151" s="22"/>
      <c r="N1151" s="71" t="s">
        <v>5117</v>
      </c>
      <c r="O1151" s="8"/>
    </row>
    <row r="1152" spans="1:15" ht="15.75" customHeight="1" x14ac:dyDescent="0.2">
      <c r="A1152" s="35">
        <v>603</v>
      </c>
      <c r="B1152" s="35" t="s">
        <v>8357</v>
      </c>
      <c r="C1152" s="40" t="str">
        <f>IF(ISERROR(VLOOKUP(D1152,perOX!$B$1:$C$170,2,FALSE)),"",VLOOKUP(D1152,perOX!$B$1:$C$170,2,FALSE))</f>
        <v>OX</v>
      </c>
      <c r="D1152" s="43" t="s">
        <v>1824</v>
      </c>
      <c r="E1152" s="35" t="s">
        <v>8358</v>
      </c>
      <c r="F1152" s="41" t="s">
        <v>8359</v>
      </c>
      <c r="G1152" s="35" t="s">
        <v>8360</v>
      </c>
      <c r="H1152" s="35" t="s">
        <v>8361</v>
      </c>
      <c r="I1152" s="42"/>
      <c r="J1152" s="22"/>
      <c r="K1152" s="22"/>
      <c r="L1152" s="35" t="s">
        <v>8362</v>
      </c>
      <c r="M1152" s="35"/>
      <c r="N1152" s="71"/>
      <c r="O1152" s="8"/>
    </row>
    <row r="1153" spans="1:15" ht="15.75" customHeight="1" x14ac:dyDescent="0.2">
      <c r="A1153" s="35">
        <v>1325</v>
      </c>
      <c r="B1153" s="35" t="s">
        <v>8363</v>
      </c>
      <c r="C1153" s="40" t="str">
        <f>IF(ISERROR(VLOOKUP(D1153,perOX!$B$1:$C$170,2,FALSE)),"",VLOOKUP(D1153,perOX!$B$1:$C$170,2,FALSE))</f>
        <v/>
      </c>
      <c r="D1153" s="41" t="s">
        <v>8364</v>
      </c>
      <c r="E1153" s="22" t="s">
        <v>4233</v>
      </c>
      <c r="F1153" s="41">
        <v>1123</v>
      </c>
      <c r="G1153" s="22" t="s">
        <v>4235</v>
      </c>
      <c r="H1153" s="24" t="s">
        <v>8943</v>
      </c>
      <c r="I1153" s="42"/>
      <c r="J1153" s="22"/>
      <c r="K1153" s="22"/>
      <c r="L1153" s="22" t="s">
        <v>8936</v>
      </c>
      <c r="M1153" s="22"/>
      <c r="N1153" s="71"/>
      <c r="O1153" s="8"/>
    </row>
    <row r="1154" spans="1:15" ht="15.75" customHeight="1" x14ac:dyDescent="0.2">
      <c r="A1154" s="35">
        <v>1342</v>
      </c>
      <c r="B1154" s="35" t="s">
        <v>8363</v>
      </c>
      <c r="C1154" s="40" t="str">
        <f>IF(ISERROR(VLOOKUP(D1154,perOX!$B$1:$C$170,2,FALSE)),"",VLOOKUP(D1154,perOX!$B$1:$C$170,2,FALSE))</f>
        <v/>
      </c>
      <c r="D1154" s="41" t="s">
        <v>8364</v>
      </c>
      <c r="E1154" s="22" t="s">
        <v>117</v>
      </c>
      <c r="F1154" s="43" t="s">
        <v>8962</v>
      </c>
      <c r="G1154" s="22" t="s">
        <v>4118</v>
      </c>
      <c r="H1154" s="24" t="s">
        <v>8956</v>
      </c>
      <c r="I1154" s="42"/>
      <c r="J1154" s="22"/>
      <c r="K1154" s="22"/>
      <c r="L1154" s="22" t="s">
        <v>8936</v>
      </c>
      <c r="M1154" s="22"/>
      <c r="N1154" s="71"/>
      <c r="O1154" s="8"/>
    </row>
    <row r="1155" spans="1:15" ht="15.75" customHeight="1" x14ac:dyDescent="0.2">
      <c r="A1155" s="35">
        <v>1553</v>
      </c>
      <c r="B1155" s="35" t="s">
        <v>3359</v>
      </c>
      <c r="C1155" s="40" t="str">
        <f>IF(ISERROR(VLOOKUP(D1155,perOX!$B$1:$C$170,2,FALSE)),"",VLOOKUP(D1155,perOX!$B$1:$C$170,2,FALSE))</f>
        <v>OX</v>
      </c>
      <c r="D1155" s="41" t="s">
        <v>3362</v>
      </c>
      <c r="E1155" s="24" t="s">
        <v>117</v>
      </c>
      <c r="F1155" s="43" t="s">
        <v>8325</v>
      </c>
      <c r="G1155" s="24" t="s">
        <v>247</v>
      </c>
      <c r="H1155" s="24" t="s">
        <v>9120</v>
      </c>
      <c r="I1155" s="46"/>
      <c r="J1155" s="22"/>
      <c r="K1155" s="22"/>
      <c r="L1155" s="22" t="s">
        <v>9112</v>
      </c>
      <c r="M1155" s="22"/>
      <c r="N1155" s="71"/>
      <c r="O1155" s="8"/>
    </row>
    <row r="1156" spans="1:15" ht="15.75" customHeight="1" x14ac:dyDescent="0.2">
      <c r="A1156" s="55">
        <v>2257</v>
      </c>
      <c r="B1156" s="33" t="s">
        <v>10900</v>
      </c>
      <c r="C1156" s="40" t="str">
        <f>IF(ISERROR(VLOOKUP(D1156,perOX!$B$1:$C$170,2,FALSE)),"",VLOOKUP(D1156,perOX!$B$1:$C$170,2,FALSE))</f>
        <v>OX</v>
      </c>
      <c r="D1156" s="47" t="s">
        <v>3362</v>
      </c>
      <c r="E1156" s="33" t="s">
        <v>10901</v>
      </c>
      <c r="F1156" s="47">
        <v>7028</v>
      </c>
      <c r="G1156" s="33" t="s">
        <v>2085</v>
      </c>
      <c r="H1156" s="33" t="s">
        <v>10877</v>
      </c>
      <c r="I1156" s="42"/>
      <c r="J1156" s="22"/>
      <c r="K1156" s="22"/>
      <c r="L1156" s="25" t="s">
        <v>10533</v>
      </c>
      <c r="M1156" s="22"/>
      <c r="N1156" s="71"/>
      <c r="O1156" s="8"/>
    </row>
    <row r="1157" spans="1:15" ht="15.75" customHeight="1" x14ac:dyDescent="0.2">
      <c r="A1157" s="35">
        <v>1537</v>
      </c>
      <c r="B1157" s="24" t="s">
        <v>9121</v>
      </c>
      <c r="C1157" s="40" t="str">
        <f>IF(ISERROR(VLOOKUP(D1157,perOX!$B$1:$C$170,2,FALSE)),"",VLOOKUP(D1157,perOX!$B$1:$C$170,2,FALSE))</f>
        <v>OX</v>
      </c>
      <c r="D1157" s="43" t="s">
        <v>9113</v>
      </c>
      <c r="E1157" s="24" t="s">
        <v>22</v>
      </c>
      <c r="F1157" s="41">
        <v>310484</v>
      </c>
      <c r="G1157" s="24" t="s">
        <v>35</v>
      </c>
      <c r="H1157" s="24" t="s">
        <v>9111</v>
      </c>
      <c r="I1157" s="46"/>
      <c r="J1157" s="22"/>
      <c r="K1157" s="22"/>
      <c r="L1157" s="22" t="s">
        <v>9112</v>
      </c>
      <c r="M1157" s="22"/>
      <c r="N1157" s="71"/>
      <c r="O1157" s="8"/>
    </row>
    <row r="1158" spans="1:15" ht="15.75" customHeight="1" x14ac:dyDescent="0.2">
      <c r="A1158" s="35">
        <v>1554</v>
      </c>
      <c r="B1158" s="24" t="s">
        <v>9121</v>
      </c>
      <c r="C1158" s="40" t="str">
        <f>IF(ISERROR(VLOOKUP(D1158,perOX!$B$1:$C$170,2,FALSE)),"",VLOOKUP(D1158,perOX!$B$1:$C$170,2,FALSE))</f>
        <v>OX</v>
      </c>
      <c r="D1158" s="43" t="s">
        <v>9113</v>
      </c>
      <c r="E1158" s="24" t="s">
        <v>117</v>
      </c>
      <c r="F1158" s="43" t="s">
        <v>9119</v>
      </c>
      <c r="G1158" s="24" t="s">
        <v>247</v>
      </c>
      <c r="H1158" s="24" t="s">
        <v>9120</v>
      </c>
      <c r="I1158" s="46"/>
      <c r="J1158" s="22"/>
      <c r="K1158" s="22"/>
      <c r="L1158" s="22" t="s">
        <v>9112</v>
      </c>
      <c r="M1158" s="22"/>
      <c r="N1158" s="71"/>
      <c r="O1158" s="8"/>
    </row>
    <row r="1159" spans="1:15" ht="15.75" customHeight="1" x14ac:dyDescent="0.2">
      <c r="A1159" s="35">
        <v>1343</v>
      </c>
      <c r="B1159" s="24" t="s">
        <v>8963</v>
      </c>
      <c r="C1159" s="40" t="str">
        <f>IF(ISERROR(VLOOKUP(D1159,perOX!$B$1:$C$170,2,FALSE)),"",VLOOKUP(D1159,perOX!$B$1:$C$170,2,FALSE))</f>
        <v/>
      </c>
      <c r="D1159" s="43" t="s">
        <v>8964</v>
      </c>
      <c r="E1159" s="24" t="s">
        <v>117</v>
      </c>
      <c r="F1159" s="43" t="s">
        <v>8965</v>
      </c>
      <c r="G1159" s="24" t="s">
        <v>4118</v>
      </c>
      <c r="H1159" s="24" t="s">
        <v>8956</v>
      </c>
      <c r="I1159" s="42"/>
      <c r="J1159" s="22"/>
      <c r="K1159" s="22"/>
      <c r="L1159" s="22" t="s">
        <v>8936</v>
      </c>
      <c r="M1159" s="22"/>
      <c r="N1159" s="71"/>
      <c r="O1159" s="8"/>
    </row>
    <row r="1160" spans="1:15" ht="15.75" customHeight="1" x14ac:dyDescent="0.2">
      <c r="A1160" s="35">
        <v>1555</v>
      </c>
      <c r="B1160" s="35" t="s">
        <v>6550</v>
      </c>
      <c r="C1160" s="40" t="str">
        <f>IF(ISERROR(VLOOKUP(D1160,perOX!$B$1:$C$170,2,FALSE)),"",VLOOKUP(D1160,perOX!$B$1:$C$170,2,FALSE))</f>
        <v>OX</v>
      </c>
      <c r="D1160" s="41" t="s">
        <v>1815</v>
      </c>
      <c r="E1160" s="35" t="s">
        <v>117</v>
      </c>
      <c r="F1160" s="41" t="s">
        <v>8365</v>
      </c>
      <c r="G1160" s="24" t="s">
        <v>4118</v>
      </c>
      <c r="H1160" s="24" t="s">
        <v>9120</v>
      </c>
      <c r="I1160" s="46"/>
      <c r="J1160" s="22"/>
      <c r="K1160" s="22"/>
      <c r="L1160" s="22" t="s">
        <v>9112</v>
      </c>
      <c r="M1160" s="22"/>
      <c r="N1160" s="71"/>
      <c r="O1160" s="8"/>
    </row>
    <row r="1161" spans="1:15" ht="15.75" customHeight="1" x14ac:dyDescent="0.2">
      <c r="A1161" s="35">
        <v>604</v>
      </c>
      <c r="B1161" s="35" t="s">
        <v>8366</v>
      </c>
      <c r="C1161" s="40" t="str">
        <f>IF(ISERROR(VLOOKUP(D1161,perOX!$B$1:$C$170,2,FALSE)),"",VLOOKUP(D1161,perOX!$B$1:$C$170,2,FALSE))</f>
        <v>OX</v>
      </c>
      <c r="D1161" s="41" t="s">
        <v>8367</v>
      </c>
      <c r="E1161" s="35" t="s">
        <v>8368</v>
      </c>
      <c r="F1161" s="41" t="s">
        <v>8369</v>
      </c>
      <c r="G1161" s="35" t="s">
        <v>8370</v>
      </c>
      <c r="H1161" s="35" t="s">
        <v>8371</v>
      </c>
      <c r="I1161" s="42"/>
      <c r="J1161" s="22"/>
      <c r="K1161" s="22"/>
      <c r="L1161" s="35" t="s">
        <v>8372</v>
      </c>
      <c r="M1161" s="35"/>
      <c r="N1161" s="71"/>
      <c r="O1161" s="8"/>
    </row>
    <row r="1162" spans="1:15" ht="15.75" customHeight="1" x14ac:dyDescent="0.2">
      <c r="A1162" s="67">
        <v>2315</v>
      </c>
      <c r="B1162" s="44" t="s">
        <v>10969</v>
      </c>
      <c r="C1162" s="40" t="str">
        <f>IF(ISERROR(VLOOKUP(D1162,perOX!$B$1:$C$170,2,FALSE)),"",VLOOKUP(D1162,perOX!$B$1:$C$170,2,FALSE))</f>
        <v/>
      </c>
      <c r="D1162" s="68" t="s">
        <v>3253</v>
      </c>
      <c r="E1162" s="27" t="s">
        <v>2321</v>
      </c>
      <c r="F1162" s="73" t="s">
        <v>9840</v>
      </c>
      <c r="G1162" s="27" t="s">
        <v>247</v>
      </c>
      <c r="H1162" s="27" t="s">
        <v>8332</v>
      </c>
      <c r="I1162" s="69"/>
      <c r="J1162" s="22"/>
      <c r="K1162" s="22"/>
      <c r="L1162" s="25" t="s">
        <v>10533</v>
      </c>
      <c r="M1162" s="22"/>
      <c r="N1162" s="71" t="s">
        <v>10970</v>
      </c>
      <c r="O1162" s="8"/>
    </row>
    <row r="1163" spans="1:15" ht="15.75" customHeight="1" x14ac:dyDescent="0.2">
      <c r="A1163" s="67">
        <v>2322</v>
      </c>
      <c r="B1163" s="44" t="s">
        <v>10969</v>
      </c>
      <c r="C1163" s="40" t="str">
        <f>IF(ISERROR(VLOOKUP(D1163,perOX!$B$1:$C$170,2,FALSE)),"",VLOOKUP(D1163,perOX!$B$1:$C$170,2,FALSE))</f>
        <v/>
      </c>
      <c r="D1163" s="68" t="s">
        <v>3253</v>
      </c>
      <c r="E1163" s="27" t="s">
        <v>2321</v>
      </c>
      <c r="F1163" s="73" t="s">
        <v>9840</v>
      </c>
      <c r="G1163" s="27" t="s">
        <v>247</v>
      </c>
      <c r="H1163" s="27" t="s">
        <v>8332</v>
      </c>
      <c r="I1163" s="69"/>
      <c r="J1163" s="22"/>
      <c r="K1163" s="22"/>
      <c r="L1163" s="25" t="s">
        <v>10533</v>
      </c>
      <c r="M1163" s="22"/>
      <c r="N1163" s="71" t="s">
        <v>3546</v>
      </c>
      <c r="O1163" s="8"/>
    </row>
    <row r="1164" spans="1:15" ht="15.75" customHeight="1" x14ac:dyDescent="0.2">
      <c r="A1164" s="67">
        <v>2329</v>
      </c>
      <c r="B1164" s="44" t="s">
        <v>11003</v>
      </c>
      <c r="C1164" s="40" t="str">
        <f>IF(ISERROR(VLOOKUP(D1164,perOX!$B$1:$C$170,2,FALSE)),"",VLOOKUP(D1164,perOX!$B$1:$C$170,2,FALSE))</f>
        <v/>
      </c>
      <c r="D1164" s="73" t="s">
        <v>3253</v>
      </c>
      <c r="E1164" s="27" t="s">
        <v>2321</v>
      </c>
      <c r="F1164" s="73" t="s">
        <v>9840</v>
      </c>
      <c r="G1164" s="27" t="s">
        <v>247</v>
      </c>
      <c r="H1164" s="27" t="s">
        <v>10996</v>
      </c>
      <c r="I1164" s="42"/>
      <c r="J1164" s="42"/>
      <c r="K1164" s="22"/>
      <c r="L1164" s="25" t="s">
        <v>10533</v>
      </c>
      <c r="M1164" s="22"/>
      <c r="N1164" s="27" t="s">
        <v>756</v>
      </c>
      <c r="O1164" s="37"/>
    </row>
    <row r="1165" spans="1:15" ht="15.75" customHeight="1" x14ac:dyDescent="0.2">
      <c r="A1165" s="67">
        <v>2323</v>
      </c>
      <c r="B1165" s="44" t="s">
        <v>10976</v>
      </c>
      <c r="C1165" s="40" t="str">
        <f>IF(ISERROR(VLOOKUP(D1165,perOX!$B$1:$C$170,2,FALSE)),"",VLOOKUP(D1165,perOX!$B$1:$C$170,2,FALSE))</f>
        <v/>
      </c>
      <c r="D1165" s="68" t="s">
        <v>3274</v>
      </c>
      <c r="E1165" s="27" t="s">
        <v>4213</v>
      </c>
      <c r="F1165" s="73" t="s">
        <v>10977</v>
      </c>
      <c r="G1165" s="27" t="s">
        <v>247</v>
      </c>
      <c r="H1165" s="27" t="s">
        <v>8332</v>
      </c>
      <c r="I1165" s="111"/>
      <c r="J1165" s="22"/>
      <c r="K1165" s="22"/>
      <c r="L1165" s="25" t="s">
        <v>10533</v>
      </c>
      <c r="M1165" s="22"/>
      <c r="N1165" s="71"/>
      <c r="O1165" s="8"/>
    </row>
    <row r="1166" spans="1:15" ht="15.75" customHeight="1" x14ac:dyDescent="0.2">
      <c r="A1166" s="35">
        <v>1350</v>
      </c>
      <c r="B1166" s="35" t="s">
        <v>8373</v>
      </c>
      <c r="C1166" s="40" t="str">
        <f>IF(ISERROR(VLOOKUP(D1166,perOX!$B$1:$C$170,2,FALSE)),"",VLOOKUP(D1166,perOX!$B$1:$C$170,2,FALSE))</f>
        <v/>
      </c>
      <c r="D1166" s="41" t="s">
        <v>8374</v>
      </c>
      <c r="E1166" s="24" t="s">
        <v>4065</v>
      </c>
      <c r="F1166" s="43" t="s">
        <v>8973</v>
      </c>
      <c r="G1166" s="24" t="s">
        <v>247</v>
      </c>
      <c r="H1166" s="24" t="s">
        <v>8970</v>
      </c>
      <c r="I1166" s="42"/>
      <c r="J1166" s="22"/>
      <c r="K1166" s="22"/>
      <c r="L1166" s="22" t="s">
        <v>8936</v>
      </c>
      <c r="M1166" s="22"/>
      <c r="N1166" s="71"/>
      <c r="O1166" s="8"/>
    </row>
    <row r="1167" spans="1:15" ht="15.75" customHeight="1" x14ac:dyDescent="0.2">
      <c r="A1167" s="35">
        <v>1697</v>
      </c>
      <c r="B1167" s="44" t="s">
        <v>9324</v>
      </c>
      <c r="C1167" s="40" t="str">
        <f>IF(ISERROR(VLOOKUP(D1167,perOX!$B$1:$C$170,2,FALSE)),"",VLOOKUP(D1167,perOX!$B$1:$C$170,2,FALSE))</f>
        <v/>
      </c>
      <c r="D1167" s="47" t="s">
        <v>8374</v>
      </c>
      <c r="E1167" s="73" t="s">
        <v>49</v>
      </c>
      <c r="F1167" s="73" t="s">
        <v>9325</v>
      </c>
      <c r="G1167" s="27" t="s">
        <v>247</v>
      </c>
      <c r="H1167" s="27" t="s">
        <v>9439</v>
      </c>
      <c r="I1167" s="42"/>
      <c r="J1167" s="22"/>
      <c r="K1167" s="22"/>
      <c r="L1167" s="22" t="s">
        <v>9402</v>
      </c>
      <c r="M1167" s="22"/>
      <c r="N1167" s="44" t="s">
        <v>108</v>
      </c>
      <c r="O1167" s="38"/>
    </row>
    <row r="1168" spans="1:15" ht="15.75" customHeight="1" x14ac:dyDescent="0.2">
      <c r="A1168" s="67">
        <v>2348</v>
      </c>
      <c r="B1168" s="44" t="s">
        <v>11028</v>
      </c>
      <c r="C1168" s="40" t="str">
        <f>IF(ISERROR(VLOOKUP(D1168,perOX!$B$1:$C$170,2,FALSE)),"",VLOOKUP(D1168,perOX!$B$1:$C$170,2,FALSE))</f>
        <v/>
      </c>
      <c r="D1168" s="73" t="s">
        <v>3274</v>
      </c>
      <c r="E1168" s="27" t="s">
        <v>1781</v>
      </c>
      <c r="F1168" s="73" t="s">
        <v>3383</v>
      </c>
      <c r="G1168" s="27" t="s">
        <v>247</v>
      </c>
      <c r="H1168" s="27" t="s">
        <v>10996</v>
      </c>
      <c r="I1168" s="42"/>
      <c r="J1168" s="42"/>
      <c r="K1168" s="22"/>
      <c r="L1168" s="25" t="s">
        <v>10533</v>
      </c>
      <c r="M1168" s="22"/>
      <c r="N1168" s="27" t="s">
        <v>10970</v>
      </c>
      <c r="O1168" s="37"/>
    </row>
    <row r="1169" spans="1:15" ht="15.75" customHeight="1" x14ac:dyDescent="0.2">
      <c r="A1169" s="35">
        <v>1319</v>
      </c>
      <c r="B1169" s="35" t="s">
        <v>8375</v>
      </c>
      <c r="C1169" s="40" t="str">
        <f>IF(ISERROR(VLOOKUP(D1169,perOX!$B$1:$C$170,2,FALSE)),"",VLOOKUP(D1169,perOX!$B$1:$C$170,2,FALSE))</f>
        <v/>
      </c>
      <c r="D1169" s="41" t="s">
        <v>8376</v>
      </c>
      <c r="E1169" s="35" t="s">
        <v>4233</v>
      </c>
      <c r="F1169" s="41" t="s">
        <v>8377</v>
      </c>
      <c r="G1169" s="24" t="s">
        <v>4118</v>
      </c>
      <c r="H1169" s="24" t="s">
        <v>8935</v>
      </c>
      <c r="I1169" s="42"/>
      <c r="J1169" s="22"/>
      <c r="K1169" s="22"/>
      <c r="L1169" s="22" t="s">
        <v>8936</v>
      </c>
      <c r="M1169" s="22"/>
      <c r="N1169" s="71"/>
      <c r="O1169" s="8"/>
    </row>
    <row r="1170" spans="1:15" ht="15.75" customHeight="1" x14ac:dyDescent="0.2">
      <c r="A1170" s="67">
        <v>2326</v>
      </c>
      <c r="B1170" s="44" t="s">
        <v>10995</v>
      </c>
      <c r="C1170" s="40" t="str">
        <f>IF(ISERROR(VLOOKUP(D1170,perOX!$B$1:$C$170,2,FALSE)),"",VLOOKUP(D1170,perOX!$B$1:$C$170,2,FALSE))</f>
        <v/>
      </c>
      <c r="D1170" s="73" t="s">
        <v>3393</v>
      </c>
      <c r="E1170" s="27" t="s">
        <v>117</v>
      </c>
      <c r="F1170" s="73" t="s">
        <v>8378</v>
      </c>
      <c r="G1170" s="27" t="s">
        <v>2085</v>
      </c>
      <c r="H1170" s="27" t="s">
        <v>10996</v>
      </c>
      <c r="I1170" s="42"/>
      <c r="J1170" s="42"/>
      <c r="K1170" s="22"/>
      <c r="L1170" s="25" t="s">
        <v>10533</v>
      </c>
      <c r="M1170" s="22"/>
      <c r="N1170" s="76"/>
      <c r="O1170" s="37"/>
    </row>
    <row r="1171" spans="1:15" ht="15.75" customHeight="1" x14ac:dyDescent="0.2">
      <c r="A1171" s="35">
        <v>1344</v>
      </c>
      <c r="B1171" s="24" t="s">
        <v>8966</v>
      </c>
      <c r="C1171" s="40" t="str">
        <f>IF(ISERROR(VLOOKUP(D1171,perOX!$B$1:$C$170,2,FALSE)),"",VLOOKUP(D1171,perOX!$B$1:$C$170,2,FALSE))</f>
        <v/>
      </c>
      <c r="D1171" s="43" t="s">
        <v>8967</v>
      </c>
      <c r="E1171" s="24" t="s">
        <v>2748</v>
      </c>
      <c r="F1171" s="43" t="s">
        <v>8968</v>
      </c>
      <c r="G1171" s="24" t="s">
        <v>30</v>
      </c>
      <c r="H1171" s="24" t="s">
        <v>8956</v>
      </c>
      <c r="I1171" s="42"/>
      <c r="J1171" s="22"/>
      <c r="K1171" s="22"/>
      <c r="L1171" s="22" t="s">
        <v>8936</v>
      </c>
      <c r="M1171" s="22"/>
      <c r="N1171" s="71"/>
      <c r="O1171" s="8"/>
    </row>
    <row r="1172" spans="1:15" ht="15.75" customHeight="1" x14ac:dyDescent="0.2">
      <c r="A1172" s="35">
        <v>1326</v>
      </c>
      <c r="B1172" s="35" t="s">
        <v>8379</v>
      </c>
      <c r="C1172" s="40" t="str">
        <f>IF(ISERROR(VLOOKUP(D1172,perOX!$B$1:$C$170,2,FALSE)),"",VLOOKUP(D1172,perOX!$B$1:$C$170,2,FALSE))</f>
        <v/>
      </c>
      <c r="D1172" s="41" t="s">
        <v>8380</v>
      </c>
      <c r="E1172" s="35" t="s">
        <v>22</v>
      </c>
      <c r="F1172" s="41" t="s">
        <v>8381</v>
      </c>
      <c r="G1172" s="35" t="s">
        <v>1366</v>
      </c>
      <c r="H1172" s="24" t="s">
        <v>8943</v>
      </c>
      <c r="I1172" s="42"/>
      <c r="J1172" s="22"/>
      <c r="K1172" s="22"/>
      <c r="L1172" s="22" t="s">
        <v>8936</v>
      </c>
      <c r="M1172" s="22"/>
      <c r="N1172" s="71"/>
      <c r="O1172" s="8"/>
    </row>
    <row r="1173" spans="1:15" ht="15.75" customHeight="1" x14ac:dyDescent="0.2">
      <c r="A1173" s="35">
        <v>1807</v>
      </c>
      <c r="B1173" s="24" t="s">
        <v>10332</v>
      </c>
      <c r="C1173" s="40" t="str">
        <f>IF(ISERROR(VLOOKUP(D1173,perOX!$B$1:$C$170,2,FALSE)),"",VLOOKUP(D1173,perOX!$B$1:$C$170,2,FALSE))</f>
        <v/>
      </c>
      <c r="D1173" s="43" t="s">
        <v>8382</v>
      </c>
      <c r="E1173" s="24" t="s">
        <v>22</v>
      </c>
      <c r="F1173" s="43" t="s">
        <v>10331</v>
      </c>
      <c r="G1173" s="24" t="s">
        <v>35</v>
      </c>
      <c r="H1173" s="24" t="s">
        <v>8943</v>
      </c>
      <c r="I1173" s="46"/>
      <c r="J1173" s="22"/>
      <c r="K1173" s="22"/>
      <c r="L1173" s="22" t="s">
        <v>10315</v>
      </c>
      <c r="M1173" s="22"/>
      <c r="N1173" s="71"/>
      <c r="O1173" s="8"/>
    </row>
    <row r="1174" spans="1:15" ht="15.75" customHeight="1" x14ac:dyDescent="0.2">
      <c r="A1174" s="35">
        <v>1309</v>
      </c>
      <c r="B1174" s="24" t="s">
        <v>8924</v>
      </c>
      <c r="C1174" s="40" t="str">
        <f>IF(ISERROR(VLOOKUP(D1174,perOX!$B$1:$C$170,2,FALSE)),"",VLOOKUP(D1174,perOX!$B$1:$C$170,2,FALSE))</f>
        <v/>
      </c>
      <c r="D1174" s="43" t="s">
        <v>8925</v>
      </c>
      <c r="E1174" s="22" t="s">
        <v>22</v>
      </c>
      <c r="F1174" s="43" t="s">
        <v>8926</v>
      </c>
      <c r="G1174" s="22" t="s">
        <v>35</v>
      </c>
      <c r="H1174" s="24" t="s">
        <v>8917</v>
      </c>
      <c r="I1174" s="42"/>
      <c r="J1174" s="22"/>
      <c r="K1174" s="22"/>
      <c r="L1174" s="22" t="s">
        <v>8916</v>
      </c>
      <c r="M1174" s="22"/>
      <c r="N1174" s="71"/>
      <c r="O1174" s="8"/>
    </row>
    <row r="1175" spans="1:15" ht="15.75" customHeight="1" x14ac:dyDescent="0.2">
      <c r="A1175" s="35">
        <v>1356</v>
      </c>
      <c r="B1175" s="35" t="s">
        <v>8383</v>
      </c>
      <c r="C1175" s="40" t="str">
        <f>IF(ISERROR(VLOOKUP(D1175,perOX!$B$1:$C$170,2,FALSE)),"",VLOOKUP(D1175,perOX!$B$1:$C$170,2,FALSE))</f>
        <v/>
      </c>
      <c r="D1175" s="41" t="s">
        <v>8384</v>
      </c>
      <c r="E1175" s="35" t="s">
        <v>22</v>
      </c>
      <c r="F1175" s="41" t="s">
        <v>8385</v>
      </c>
      <c r="G1175" s="35" t="s">
        <v>30</v>
      </c>
      <c r="H1175" s="24" t="s">
        <v>8974</v>
      </c>
      <c r="I1175" s="42"/>
      <c r="J1175" s="22"/>
      <c r="K1175" s="22"/>
      <c r="L1175" s="22" t="s">
        <v>8936</v>
      </c>
      <c r="M1175" s="22"/>
      <c r="N1175" s="71"/>
      <c r="O1175" s="8"/>
    </row>
    <row r="1176" spans="1:15" ht="15.75" customHeight="1" x14ac:dyDescent="0.2">
      <c r="A1176" s="55">
        <v>2168</v>
      </c>
      <c r="B1176" s="33" t="s">
        <v>10787</v>
      </c>
      <c r="C1176" s="40" t="str">
        <f>IF(ISERROR(VLOOKUP(D1176,perOX!$B$1:$C$170,2,FALSE)),"",VLOOKUP(D1176,perOX!$B$1:$C$170,2,FALSE))</f>
        <v/>
      </c>
      <c r="D1176" s="47" t="s">
        <v>8384</v>
      </c>
      <c r="E1176" s="33" t="s">
        <v>22</v>
      </c>
      <c r="F1176" s="47" t="s">
        <v>10788</v>
      </c>
      <c r="G1176" s="33" t="s">
        <v>30</v>
      </c>
      <c r="H1176" s="33" t="s">
        <v>10711</v>
      </c>
      <c r="I1176" s="42"/>
      <c r="J1176" s="22"/>
      <c r="K1176" s="22"/>
      <c r="L1176" s="25" t="s">
        <v>10533</v>
      </c>
      <c r="M1176" s="22"/>
      <c r="N1176" s="71"/>
      <c r="O1176" s="8"/>
    </row>
    <row r="1177" spans="1:15" ht="15.75" customHeight="1" x14ac:dyDescent="0.2">
      <c r="A1177" s="55">
        <v>2225</v>
      </c>
      <c r="B1177" s="33" t="s">
        <v>10862</v>
      </c>
      <c r="C1177" s="40" t="str">
        <f>IF(ISERROR(VLOOKUP(D1177,perOX!$B$1:$C$170,2,FALSE)),"",VLOOKUP(D1177,perOX!$B$1:$C$170,2,FALSE))</f>
        <v/>
      </c>
      <c r="D1177" s="47" t="s">
        <v>8194</v>
      </c>
      <c r="E1177" s="33" t="s">
        <v>49</v>
      </c>
      <c r="F1177" s="47">
        <v>402885</v>
      </c>
      <c r="G1177" s="33" t="s">
        <v>35</v>
      </c>
      <c r="H1177" s="33" t="s">
        <v>10711</v>
      </c>
      <c r="I1177" s="42"/>
      <c r="J1177" s="22"/>
      <c r="K1177" s="22"/>
      <c r="L1177" s="25" t="s">
        <v>10533</v>
      </c>
      <c r="M1177" s="22"/>
      <c r="N1177" s="71" t="s">
        <v>10861</v>
      </c>
      <c r="O1177" s="8"/>
    </row>
    <row r="1178" spans="1:15" ht="15.75" customHeight="1" x14ac:dyDescent="0.2">
      <c r="A1178" s="55">
        <v>2230</v>
      </c>
      <c r="B1178" s="33" t="s">
        <v>8193</v>
      </c>
      <c r="C1178" s="40" t="str">
        <f>IF(ISERROR(VLOOKUP(D1178,perOX!$B$1:$C$170,2,FALSE)),"",VLOOKUP(D1178,perOX!$B$1:$C$170,2,FALSE))</f>
        <v/>
      </c>
      <c r="D1178" s="47" t="s">
        <v>8192</v>
      </c>
      <c r="E1178" s="33" t="s">
        <v>7754</v>
      </c>
      <c r="F1178" s="47">
        <v>2736</v>
      </c>
      <c r="G1178" s="33" t="s">
        <v>35</v>
      </c>
      <c r="H1178" s="33" t="s">
        <v>10711</v>
      </c>
      <c r="I1178" s="42"/>
      <c r="J1178" s="22"/>
      <c r="K1178" s="22"/>
      <c r="L1178" s="25" t="s">
        <v>10533</v>
      </c>
      <c r="M1178" s="22"/>
      <c r="N1178" s="71" t="s">
        <v>10870</v>
      </c>
      <c r="O1178" s="8"/>
    </row>
    <row r="1179" spans="1:15" ht="15.75" customHeight="1" x14ac:dyDescent="0.2">
      <c r="A1179" s="55">
        <v>2209</v>
      </c>
      <c r="B1179" s="33" t="s">
        <v>10845</v>
      </c>
      <c r="C1179" s="40" t="str">
        <f>IF(ISERROR(VLOOKUP(D1179,perOX!$B$1:$C$170,2,FALSE)),"",VLOOKUP(D1179,perOX!$B$1:$C$170,2,FALSE))</f>
        <v/>
      </c>
      <c r="D1179" s="47" t="s">
        <v>8194</v>
      </c>
      <c r="E1179" s="33" t="s">
        <v>49</v>
      </c>
      <c r="F1179" s="47">
        <v>402885</v>
      </c>
      <c r="G1179" s="33" t="s">
        <v>20</v>
      </c>
      <c r="H1179" s="33" t="s">
        <v>10711</v>
      </c>
      <c r="I1179" s="42"/>
      <c r="J1179" s="22"/>
      <c r="K1179" s="22"/>
      <c r="L1179" s="25" t="s">
        <v>10533</v>
      </c>
      <c r="M1179" s="22"/>
      <c r="N1179" s="71" t="s">
        <v>10846</v>
      </c>
      <c r="O1179" s="8"/>
    </row>
    <row r="1180" spans="1:15" ht="15.75" customHeight="1" x14ac:dyDescent="0.2">
      <c r="A1180" s="55">
        <v>2223</v>
      </c>
      <c r="B1180" s="33" t="s">
        <v>10859</v>
      </c>
      <c r="C1180" s="40" t="str">
        <f>IF(ISERROR(VLOOKUP(D1180,perOX!$B$1:$C$170,2,FALSE)),"",VLOOKUP(D1180,perOX!$B$1:$C$170,2,FALSE))</f>
        <v/>
      </c>
      <c r="D1180" s="47" t="s">
        <v>8194</v>
      </c>
      <c r="E1180" s="33" t="s">
        <v>49</v>
      </c>
      <c r="F1180" s="47" t="s">
        <v>10860</v>
      </c>
      <c r="G1180" s="33" t="s">
        <v>35</v>
      </c>
      <c r="H1180" s="33" t="s">
        <v>10711</v>
      </c>
      <c r="I1180" s="42"/>
      <c r="J1180" s="22"/>
      <c r="K1180" s="22"/>
      <c r="L1180" s="25" t="s">
        <v>10533</v>
      </c>
      <c r="M1180" s="22"/>
      <c r="N1180" s="71" t="s">
        <v>10861</v>
      </c>
      <c r="O1180" s="8"/>
    </row>
    <row r="1181" spans="1:15" ht="15.75" customHeight="1" x14ac:dyDescent="0.2">
      <c r="A1181" s="35">
        <v>546</v>
      </c>
      <c r="B1181" s="44" t="s">
        <v>8846</v>
      </c>
      <c r="C1181" s="40" t="str">
        <f>IF(ISERROR(VLOOKUP(D1181,perOX!$B$1:$C$170,2,FALSE)),"",VLOOKUP(D1181,perOX!$B$1:$C$170,2,FALSE))</f>
        <v/>
      </c>
      <c r="D1181" s="47" t="s">
        <v>8195</v>
      </c>
      <c r="E1181" s="27" t="s">
        <v>49</v>
      </c>
      <c r="F1181" s="45">
        <v>240877</v>
      </c>
      <c r="G1181" s="27" t="s">
        <v>35</v>
      </c>
      <c r="H1181" s="27" t="s">
        <v>4689</v>
      </c>
      <c r="I1181" s="100"/>
      <c r="J1181" s="22"/>
      <c r="K1181" s="69"/>
      <c r="L1181" s="25" t="s">
        <v>8914</v>
      </c>
      <c r="M1181" s="25"/>
      <c r="N1181" s="33" t="s">
        <v>5117</v>
      </c>
      <c r="O1181" s="9"/>
    </row>
    <row r="1182" spans="1:15" ht="15.75" customHeight="1" x14ac:dyDescent="0.2">
      <c r="A1182" s="35">
        <v>523</v>
      </c>
      <c r="B1182" s="44" t="s">
        <v>5057</v>
      </c>
      <c r="C1182" s="40" t="str">
        <f>IF(ISERROR(VLOOKUP(D1182,perOX!$B$1:$C$170,2,FALSE)),"",VLOOKUP(D1182,perOX!$B$1:$C$170,2,FALSE))</f>
        <v/>
      </c>
      <c r="D1182" s="47" t="s">
        <v>5061</v>
      </c>
      <c r="E1182" s="27" t="s">
        <v>4213</v>
      </c>
      <c r="F1182" s="45">
        <v>360570</v>
      </c>
      <c r="G1182" s="27" t="s">
        <v>167</v>
      </c>
      <c r="H1182" s="27" t="s">
        <v>4689</v>
      </c>
      <c r="I1182" s="100"/>
      <c r="J1182" s="22"/>
      <c r="K1182" s="69"/>
      <c r="L1182" s="25" t="s">
        <v>8914</v>
      </c>
      <c r="M1182" s="25"/>
      <c r="N1182" s="33" t="s">
        <v>8776</v>
      </c>
      <c r="O1182" s="9"/>
    </row>
    <row r="1183" spans="1:15" ht="15.75" customHeight="1" x14ac:dyDescent="0.2">
      <c r="A1183" s="35">
        <v>605</v>
      </c>
      <c r="B1183" s="35" t="s">
        <v>8388</v>
      </c>
      <c r="C1183" s="40" t="str">
        <f>IF(ISERROR(VLOOKUP(D1183,perOX!$B$1:$C$170,2,FALSE)),"",VLOOKUP(D1183,perOX!$B$1:$C$170,2,FALSE))</f>
        <v/>
      </c>
      <c r="D1183" s="41" t="s">
        <v>8389</v>
      </c>
      <c r="E1183" s="35" t="s">
        <v>8390</v>
      </c>
      <c r="F1183" s="41" t="s">
        <v>8391</v>
      </c>
      <c r="G1183" s="35">
        <v>1</v>
      </c>
      <c r="H1183" s="35" t="s">
        <v>8392</v>
      </c>
      <c r="I1183" s="42"/>
      <c r="J1183" s="22"/>
      <c r="K1183" s="35" t="s">
        <v>8393</v>
      </c>
      <c r="L1183" s="35" t="s">
        <v>8394</v>
      </c>
      <c r="M1183" s="35"/>
      <c r="N1183" s="71"/>
      <c r="O1183" s="8"/>
    </row>
    <row r="1184" spans="1:15" ht="15.75" customHeight="1" x14ac:dyDescent="0.2">
      <c r="A1184" s="35">
        <v>504</v>
      </c>
      <c r="B1184" s="44" t="s">
        <v>8780</v>
      </c>
      <c r="C1184" s="40" t="str">
        <f>IF(ISERROR(VLOOKUP(D1184,perOX!$B$1:$C$170,2,FALSE)),"",VLOOKUP(D1184,perOX!$B$1:$C$170,2,FALSE))</f>
        <v/>
      </c>
      <c r="D1184" s="47" t="s">
        <v>8781</v>
      </c>
      <c r="E1184" s="27" t="s">
        <v>49</v>
      </c>
      <c r="F1184" s="45">
        <v>215139</v>
      </c>
      <c r="G1184" s="27" t="s">
        <v>20</v>
      </c>
      <c r="H1184" s="27" t="s">
        <v>4689</v>
      </c>
      <c r="I1184" s="97">
        <v>38685</v>
      </c>
      <c r="J1184" s="22"/>
      <c r="K1184" s="27"/>
      <c r="L1184" s="25" t="s">
        <v>8914</v>
      </c>
      <c r="M1184" s="25"/>
      <c r="N1184" s="33" t="s">
        <v>5393</v>
      </c>
      <c r="O1184" s="7" t="s">
        <v>127</v>
      </c>
    </row>
    <row r="1185" spans="1:15" ht="15.75" customHeight="1" x14ac:dyDescent="0.2">
      <c r="A1185" s="35">
        <v>505</v>
      </c>
      <c r="B1185" s="44" t="s">
        <v>8780</v>
      </c>
      <c r="C1185" s="40" t="str">
        <f>IF(ISERROR(VLOOKUP(D1185,perOX!$B$1:$C$170,2,FALSE)),"",VLOOKUP(D1185,perOX!$B$1:$C$170,2,FALSE))</f>
        <v/>
      </c>
      <c r="D1185" s="47" t="s">
        <v>8781</v>
      </c>
      <c r="E1185" s="27" t="s">
        <v>49</v>
      </c>
      <c r="F1185" s="45">
        <v>215140</v>
      </c>
      <c r="G1185" s="27" t="s">
        <v>20</v>
      </c>
      <c r="H1185" s="27" t="s">
        <v>4689</v>
      </c>
      <c r="I1185" s="97">
        <v>38686</v>
      </c>
      <c r="J1185" s="22"/>
      <c r="K1185" s="27"/>
      <c r="L1185" s="25" t="s">
        <v>8914</v>
      </c>
      <c r="M1185" s="25"/>
      <c r="N1185" s="33"/>
      <c r="O1185" s="7"/>
    </row>
    <row r="1186" spans="1:15" ht="15.75" customHeight="1" x14ac:dyDescent="0.2">
      <c r="A1186" s="35">
        <v>1687</v>
      </c>
      <c r="B1186" s="44" t="s">
        <v>9235</v>
      </c>
      <c r="C1186" s="40" t="str">
        <f>IF(ISERROR(VLOOKUP(D1186,perOX!$B$1:$C$170,2,FALSE)),"",VLOOKUP(D1186,perOX!$B$1:$C$170,2,FALSE))</f>
        <v/>
      </c>
      <c r="D1186" s="47" t="s">
        <v>5061</v>
      </c>
      <c r="E1186" s="73" t="s">
        <v>106</v>
      </c>
      <c r="F1186" s="106">
        <v>270970</v>
      </c>
      <c r="G1186" s="27" t="s">
        <v>2269</v>
      </c>
      <c r="H1186" s="27" t="s">
        <v>9438</v>
      </c>
      <c r="I1186" s="99"/>
      <c r="J1186" s="22"/>
      <c r="K1186" s="22"/>
      <c r="L1186" s="22" t="s">
        <v>9402</v>
      </c>
      <c r="M1186" s="22"/>
      <c r="N1186" s="44" t="s">
        <v>9236</v>
      </c>
      <c r="O1186" s="38"/>
    </row>
    <row r="1187" spans="1:15" ht="15.75" customHeight="1" x14ac:dyDescent="0.2">
      <c r="A1187" s="35">
        <v>501</v>
      </c>
      <c r="B1187" s="44" t="s">
        <v>8775</v>
      </c>
      <c r="C1187" s="40" t="str">
        <f>IF(ISERROR(VLOOKUP(D1187,perOX!$B$1:$C$170,2,FALSE)),"",VLOOKUP(D1187,perOX!$B$1:$C$170,2,FALSE))</f>
        <v/>
      </c>
      <c r="D1187" s="47" t="s">
        <v>5061</v>
      </c>
      <c r="E1187" s="27" t="s">
        <v>4213</v>
      </c>
      <c r="F1187" s="45">
        <v>270970</v>
      </c>
      <c r="G1187" s="27" t="s">
        <v>201</v>
      </c>
      <c r="H1187" s="27" t="s">
        <v>4689</v>
      </c>
      <c r="I1187" s="97">
        <v>39630</v>
      </c>
      <c r="J1187" s="22"/>
      <c r="K1187" s="69"/>
      <c r="L1187" s="25" t="s">
        <v>8914</v>
      </c>
      <c r="M1187" s="25"/>
      <c r="N1187" s="33" t="s">
        <v>8776</v>
      </c>
      <c r="O1187" s="9"/>
    </row>
    <row r="1188" spans="1:15" ht="15.75" customHeight="1" x14ac:dyDescent="0.2">
      <c r="A1188" s="35">
        <v>540</v>
      </c>
      <c r="B1188" s="44" t="s">
        <v>8839</v>
      </c>
      <c r="C1188" s="40" t="str">
        <f>IF(ISERROR(VLOOKUP(D1188,perOX!$B$1:$C$170,2,FALSE)),"",VLOOKUP(D1188,perOX!$B$1:$C$170,2,FALSE))</f>
        <v>OX</v>
      </c>
      <c r="D1188" s="47" t="s">
        <v>6569</v>
      </c>
      <c r="E1188" s="27" t="s">
        <v>49</v>
      </c>
      <c r="F1188" s="45" t="s">
        <v>8840</v>
      </c>
      <c r="G1188" s="27" t="s">
        <v>35</v>
      </c>
      <c r="H1188" s="27" t="s">
        <v>4689</v>
      </c>
      <c r="I1188" s="100"/>
      <c r="J1188" s="22"/>
      <c r="K1188" s="69"/>
      <c r="L1188" s="25" t="s">
        <v>8914</v>
      </c>
      <c r="M1188" s="25"/>
      <c r="N1188" s="33" t="s">
        <v>8841</v>
      </c>
      <c r="O1188" s="9"/>
    </row>
    <row r="1189" spans="1:15" ht="15.75" customHeight="1" x14ac:dyDescent="0.2">
      <c r="A1189" s="55">
        <v>2201</v>
      </c>
      <c r="B1189" s="33" t="s">
        <v>10835</v>
      </c>
      <c r="C1189" s="40" t="str">
        <f>IF(ISERROR(VLOOKUP(D1189,perOX!$B$1:$C$170,2,FALSE)),"",VLOOKUP(D1189,perOX!$B$1:$C$170,2,FALSE))</f>
        <v/>
      </c>
      <c r="D1189" s="47" t="s">
        <v>8395</v>
      </c>
      <c r="E1189" s="33" t="s">
        <v>2583</v>
      </c>
      <c r="F1189" s="47">
        <v>288</v>
      </c>
      <c r="G1189" s="33" t="s">
        <v>2085</v>
      </c>
      <c r="H1189" s="33" t="s">
        <v>10711</v>
      </c>
      <c r="I1189" s="42"/>
      <c r="J1189" s="22"/>
      <c r="K1189" s="22"/>
      <c r="L1189" s="25" t="s">
        <v>10533</v>
      </c>
      <c r="M1189" s="22"/>
      <c r="N1189" s="71" t="s">
        <v>10836</v>
      </c>
      <c r="O1189" s="8"/>
    </row>
    <row r="1190" spans="1:15" ht="15.75" customHeight="1" x14ac:dyDescent="0.2">
      <c r="A1190" s="35">
        <v>1320</v>
      </c>
      <c r="B1190" s="35" t="s">
        <v>8396</v>
      </c>
      <c r="C1190" s="40" t="str">
        <f>IF(ISERROR(VLOOKUP(D1190,perOX!$B$1:$C$170,2,FALSE)),"",VLOOKUP(D1190,perOX!$B$1:$C$170,2,FALSE))</f>
        <v/>
      </c>
      <c r="D1190" s="41" t="s">
        <v>8397</v>
      </c>
      <c r="E1190" s="35" t="s">
        <v>22</v>
      </c>
      <c r="F1190" s="41" t="s">
        <v>8398</v>
      </c>
      <c r="G1190" s="35" t="s">
        <v>1923</v>
      </c>
      <c r="H1190" s="24" t="s">
        <v>8935</v>
      </c>
      <c r="I1190" s="42"/>
      <c r="J1190" s="22"/>
      <c r="K1190" s="22"/>
      <c r="L1190" s="22" t="s">
        <v>8936</v>
      </c>
      <c r="M1190" s="22"/>
      <c r="N1190" s="71"/>
      <c r="O1190" s="8"/>
    </row>
    <row r="1191" spans="1:15" ht="15.75" customHeight="1" x14ac:dyDescent="0.2">
      <c r="A1191" s="35">
        <v>1515</v>
      </c>
      <c r="B1191" s="35" t="s">
        <v>8402</v>
      </c>
      <c r="C1191" s="40" t="str">
        <f>IF(ISERROR(VLOOKUP(D1191,perOX!$B$1:$C$170,2,FALSE)),"",VLOOKUP(D1191,perOX!$B$1:$C$170,2,FALSE))</f>
        <v/>
      </c>
      <c r="D1191" s="41" t="s">
        <v>5511</v>
      </c>
      <c r="E1191" s="35" t="s">
        <v>49</v>
      </c>
      <c r="F1191" s="41">
        <v>154210</v>
      </c>
      <c r="G1191" s="24" t="s">
        <v>30</v>
      </c>
      <c r="H1191" s="24" t="s">
        <v>9088</v>
      </c>
      <c r="I1191" s="42"/>
      <c r="J1191" s="22"/>
      <c r="K1191" s="22"/>
      <c r="L1191" s="22" t="s">
        <v>8915</v>
      </c>
      <c r="M1191" s="22"/>
      <c r="N1191" s="71"/>
      <c r="O1191" s="8"/>
    </row>
    <row r="1192" spans="1:15" ht="15.75" customHeight="1" x14ac:dyDescent="0.2">
      <c r="A1192" s="55">
        <v>2128</v>
      </c>
      <c r="B1192" s="33" t="s">
        <v>10737</v>
      </c>
      <c r="C1192" s="40" t="str">
        <f>IF(ISERROR(VLOOKUP(D1192,perOX!$B$1:$C$170,2,FALSE)),"",VLOOKUP(D1192,perOX!$B$1:$C$170,2,FALSE))</f>
        <v/>
      </c>
      <c r="D1192" s="110" t="s">
        <v>10910</v>
      </c>
      <c r="E1192" s="33" t="s">
        <v>1385</v>
      </c>
      <c r="F1192" s="47">
        <v>8644</v>
      </c>
      <c r="G1192" s="33" t="s">
        <v>23</v>
      </c>
      <c r="H1192" s="33" t="s">
        <v>10711</v>
      </c>
      <c r="I1192" s="42"/>
      <c r="J1192" s="22"/>
      <c r="K1192" s="22"/>
      <c r="L1192" s="25" t="s">
        <v>10533</v>
      </c>
      <c r="M1192" s="22"/>
      <c r="N1192" s="71"/>
      <c r="O1192" s="8"/>
    </row>
    <row r="1193" spans="1:15" ht="15.75" customHeight="1" x14ac:dyDescent="0.2">
      <c r="A1193" s="35">
        <v>1395</v>
      </c>
      <c r="B1193" s="24" t="s">
        <v>8403</v>
      </c>
      <c r="C1193" s="40" t="str">
        <f>IF(ISERROR(VLOOKUP(D1193,perOX!$B$1:$C$170,2,FALSE)),"",VLOOKUP(D1193,perOX!$B$1:$C$170,2,FALSE))</f>
        <v/>
      </c>
      <c r="D1193" s="43" t="s">
        <v>8404</v>
      </c>
      <c r="E1193" s="24" t="s">
        <v>22</v>
      </c>
      <c r="F1193" s="43" t="s">
        <v>9036</v>
      </c>
      <c r="G1193" s="24" t="s">
        <v>30</v>
      </c>
      <c r="H1193" s="24" t="s">
        <v>9025</v>
      </c>
      <c r="I1193" s="42"/>
      <c r="J1193" s="22"/>
      <c r="K1193" s="22"/>
      <c r="L1193" s="22" t="s">
        <v>8915</v>
      </c>
      <c r="M1193" s="22"/>
      <c r="N1193" s="71"/>
      <c r="O1193" s="8"/>
    </row>
    <row r="1194" spans="1:15" ht="15.75" customHeight="1" x14ac:dyDescent="0.2">
      <c r="A1194" s="114">
        <v>2475</v>
      </c>
      <c r="B1194" s="54" t="s">
        <v>11215</v>
      </c>
      <c r="C1194" s="40" t="str">
        <f>IF(ISERROR(VLOOKUP(D1194,perOX!$B$1:$C$170,2,FALSE)),"",VLOOKUP(D1194,perOX!$B$1:$C$170,2,FALSE))</f>
        <v/>
      </c>
      <c r="D1194" s="115" t="s">
        <v>1016</v>
      </c>
      <c r="E1194" s="54" t="s">
        <v>106</v>
      </c>
      <c r="F1194" s="115">
        <v>248967</v>
      </c>
      <c r="G1194" s="54" t="s">
        <v>23</v>
      </c>
      <c r="H1194" s="54" t="s">
        <v>11214</v>
      </c>
      <c r="I1194" s="116"/>
      <c r="J1194" s="99"/>
      <c r="K1194" s="71"/>
      <c r="L1194" s="54" t="s">
        <v>11329</v>
      </c>
      <c r="M1194" s="71"/>
      <c r="N1194" s="99"/>
      <c r="O1194" s="37"/>
    </row>
    <row r="1195" spans="1:15" ht="15.75" customHeight="1" x14ac:dyDescent="0.2">
      <c r="A1195" s="35">
        <v>521</v>
      </c>
      <c r="B1195" s="44" t="s">
        <v>8807</v>
      </c>
      <c r="C1195" s="40" t="str">
        <f>IF(ISERROR(VLOOKUP(D1195,perOX!$B$1:$C$170,2,FALSE)),"",VLOOKUP(D1195,perOX!$B$1:$C$170,2,FALSE))</f>
        <v/>
      </c>
      <c r="D1195" s="47" t="s">
        <v>8146</v>
      </c>
      <c r="E1195" s="27" t="s">
        <v>4213</v>
      </c>
      <c r="F1195" s="45">
        <v>221678</v>
      </c>
      <c r="G1195" s="27" t="s">
        <v>35</v>
      </c>
      <c r="H1195" s="27" t="s">
        <v>4689</v>
      </c>
      <c r="I1195" s="100"/>
      <c r="J1195" s="22"/>
      <c r="K1195" s="69"/>
      <c r="L1195" s="25" t="s">
        <v>8914</v>
      </c>
      <c r="M1195" s="25"/>
      <c r="N1195" s="33" t="s">
        <v>8776</v>
      </c>
      <c r="O1195" s="9"/>
    </row>
    <row r="1196" spans="1:15" ht="15.75" customHeight="1" x14ac:dyDescent="0.2">
      <c r="A1196" s="35">
        <v>1854</v>
      </c>
      <c r="B1196" s="22" t="s">
        <v>11559</v>
      </c>
      <c r="C1196" s="40" t="str">
        <f>IF(ISERROR(VLOOKUP(D1196,perOX!$B$1:$C$170,2,FALSE)),"",VLOOKUP(D1196,perOX!$B$1:$C$170,2,FALSE))</f>
        <v/>
      </c>
      <c r="D1196" s="22"/>
      <c r="E1196" s="22" t="s">
        <v>11557</v>
      </c>
      <c r="F1196" s="50" t="s">
        <v>11558</v>
      </c>
      <c r="G1196" s="22" t="s">
        <v>7111</v>
      </c>
      <c r="H1196" s="22" t="s">
        <v>11173</v>
      </c>
      <c r="I1196" s="42">
        <v>42219</v>
      </c>
      <c r="J1196" s="22"/>
      <c r="K1196" s="22" t="s">
        <v>11102</v>
      </c>
      <c r="L1196" s="22" t="s">
        <v>11560</v>
      </c>
      <c r="M1196" s="22"/>
      <c r="N1196" s="71"/>
      <c r="O1196" s="8"/>
    </row>
    <row r="1197" spans="1:15" ht="15.75" customHeight="1" x14ac:dyDescent="0.2">
      <c r="A1197" s="35">
        <v>1440</v>
      </c>
      <c r="B1197" s="24" t="s">
        <v>8998</v>
      </c>
      <c r="C1197" s="40" t="str">
        <f>IF(ISERROR(VLOOKUP(D1197,perOX!$B$1:$C$170,2,FALSE)),"",VLOOKUP(D1197,perOX!$B$1:$C$170,2,FALSE))</f>
        <v/>
      </c>
      <c r="D1197" s="43" t="s">
        <v>8406</v>
      </c>
      <c r="E1197" s="24" t="s">
        <v>22</v>
      </c>
      <c r="F1197" s="43" t="s">
        <v>8999</v>
      </c>
      <c r="G1197" s="24" t="s">
        <v>30</v>
      </c>
      <c r="H1197" s="24" t="s">
        <v>8994</v>
      </c>
      <c r="I1197" s="42"/>
      <c r="J1197" s="22"/>
      <c r="K1197" s="22"/>
      <c r="L1197" s="24" t="s">
        <v>8915</v>
      </c>
      <c r="M1197" s="24"/>
      <c r="N1197" s="71"/>
      <c r="O1197" s="8"/>
    </row>
    <row r="1198" spans="1:15" ht="15.75" customHeight="1" x14ac:dyDescent="0.2">
      <c r="A1198" s="35">
        <v>1357</v>
      </c>
      <c r="B1198" s="35" t="s">
        <v>8407</v>
      </c>
      <c r="C1198" s="40" t="str">
        <f>IF(ISERROR(VLOOKUP(D1198,perOX!$B$1:$C$170,2,FALSE)),"",VLOOKUP(D1198,perOX!$B$1:$C$170,2,FALSE))</f>
        <v/>
      </c>
      <c r="D1198" s="41" t="s">
        <v>8408</v>
      </c>
      <c r="E1198" s="35" t="s">
        <v>49</v>
      </c>
      <c r="F1198" s="41" t="s">
        <v>8409</v>
      </c>
      <c r="G1198" s="35" t="s">
        <v>1018</v>
      </c>
      <c r="H1198" s="24" t="s">
        <v>8974</v>
      </c>
      <c r="I1198" s="42"/>
      <c r="J1198" s="22"/>
      <c r="K1198" s="22"/>
      <c r="L1198" s="22" t="s">
        <v>8936</v>
      </c>
      <c r="M1198" s="22"/>
      <c r="N1198" s="71"/>
      <c r="O1198" s="8"/>
    </row>
    <row r="1199" spans="1:15" ht="15.75" customHeight="1" x14ac:dyDescent="0.2">
      <c r="A1199" s="55">
        <v>2197</v>
      </c>
      <c r="B1199" s="33" t="s">
        <v>10829</v>
      </c>
      <c r="C1199" s="40" t="str">
        <f>IF(ISERROR(VLOOKUP(D1199,perOX!$B$1:$C$170,2,FALSE)),"",VLOOKUP(D1199,perOX!$B$1:$C$170,2,FALSE))</f>
        <v/>
      </c>
      <c r="D1199" s="47" t="s">
        <v>1007</v>
      </c>
      <c r="E1199" s="33" t="s">
        <v>10830</v>
      </c>
      <c r="F1199" s="47" t="s">
        <v>10831</v>
      </c>
      <c r="G1199" s="33" t="s">
        <v>20</v>
      </c>
      <c r="H1199" s="33" t="s">
        <v>10711</v>
      </c>
      <c r="I1199" s="42"/>
      <c r="J1199" s="22"/>
      <c r="K1199" s="22"/>
      <c r="L1199" s="25" t="s">
        <v>10533</v>
      </c>
      <c r="M1199" s="22"/>
      <c r="N1199" s="71"/>
      <c r="O1199" s="8"/>
    </row>
    <row r="1200" spans="1:15" ht="15.75" customHeight="1" x14ac:dyDescent="0.2">
      <c r="A1200" s="114">
        <v>2485</v>
      </c>
      <c r="B1200" s="54" t="s">
        <v>11226</v>
      </c>
      <c r="C1200" s="40" t="str">
        <f>IF(ISERROR(VLOOKUP(D1200,perOX!$B$1:$C$170,2,FALSE)),"",VLOOKUP(D1200,perOX!$B$1:$C$170,2,FALSE))</f>
        <v/>
      </c>
      <c r="D1200" s="115" t="s">
        <v>1464</v>
      </c>
      <c r="E1200" s="54" t="s">
        <v>49</v>
      </c>
      <c r="F1200" s="115">
        <v>253030</v>
      </c>
      <c r="G1200" s="54" t="s">
        <v>20</v>
      </c>
      <c r="H1200" s="54" t="s">
        <v>11214</v>
      </c>
      <c r="I1200" s="116"/>
      <c r="J1200" s="99"/>
      <c r="K1200" s="71"/>
      <c r="L1200" s="54" t="s">
        <v>11329</v>
      </c>
      <c r="M1200" s="71"/>
      <c r="N1200" s="99"/>
      <c r="O1200" s="37"/>
    </row>
    <row r="1201" spans="1:15" ht="15.75" customHeight="1" x14ac:dyDescent="0.2">
      <c r="A1201" s="35">
        <v>1358</v>
      </c>
      <c r="B1201" s="35" t="s">
        <v>3399</v>
      </c>
      <c r="C1201" s="40" t="str">
        <f>IF(ISERROR(VLOOKUP(D1201,perOX!$B$1:$C$170,2,FALSE)),"",VLOOKUP(D1201,perOX!$B$1:$C$170,2,FALSE))</f>
        <v/>
      </c>
      <c r="D1201" s="43" t="s">
        <v>929</v>
      </c>
      <c r="E1201" s="35" t="s">
        <v>49</v>
      </c>
      <c r="F1201" s="41" t="s">
        <v>8411</v>
      </c>
      <c r="G1201" s="35" t="s">
        <v>30</v>
      </c>
      <c r="H1201" s="24" t="s">
        <v>8974</v>
      </c>
      <c r="I1201" s="42"/>
      <c r="J1201" s="22"/>
      <c r="K1201" s="22"/>
      <c r="L1201" s="22" t="s">
        <v>8936</v>
      </c>
      <c r="M1201" s="22"/>
      <c r="N1201" s="71"/>
      <c r="O1201" s="8"/>
    </row>
    <row r="1202" spans="1:15" ht="15.75" customHeight="1" x14ac:dyDescent="0.2">
      <c r="A1202" s="35">
        <v>1359</v>
      </c>
      <c r="B1202" s="35" t="s">
        <v>8412</v>
      </c>
      <c r="C1202" s="40" t="str">
        <f>IF(ISERROR(VLOOKUP(D1202,perOX!$B$1:$C$170,2,FALSE)),"",VLOOKUP(D1202,perOX!$B$1:$C$170,2,FALSE))</f>
        <v/>
      </c>
      <c r="D1202" s="41" t="s">
        <v>8413</v>
      </c>
      <c r="E1202" s="35" t="s">
        <v>49</v>
      </c>
      <c r="F1202" s="41" t="s">
        <v>8414</v>
      </c>
      <c r="G1202" s="35" t="s">
        <v>20</v>
      </c>
      <c r="H1202" s="24" t="s">
        <v>8974</v>
      </c>
      <c r="I1202" s="42"/>
      <c r="J1202" s="22"/>
      <c r="K1202" s="22"/>
      <c r="L1202" s="22" t="s">
        <v>8936</v>
      </c>
      <c r="M1202" s="22"/>
      <c r="N1202" s="71"/>
      <c r="O1202" s="8"/>
    </row>
    <row r="1203" spans="1:15" ht="15.75" customHeight="1" x14ac:dyDescent="0.2">
      <c r="A1203" s="35">
        <v>1360</v>
      </c>
      <c r="B1203" s="35" t="s">
        <v>8412</v>
      </c>
      <c r="C1203" s="40" t="str">
        <f>IF(ISERROR(VLOOKUP(D1203,perOX!$B$1:$C$170,2,FALSE)),"",VLOOKUP(D1203,perOX!$B$1:$C$170,2,FALSE))</f>
        <v/>
      </c>
      <c r="D1203" s="41" t="s">
        <v>8413</v>
      </c>
      <c r="E1203" s="35" t="s">
        <v>49</v>
      </c>
      <c r="F1203" s="41" t="s">
        <v>8414</v>
      </c>
      <c r="G1203" s="35" t="s">
        <v>20</v>
      </c>
      <c r="H1203" s="24" t="s">
        <v>8974</v>
      </c>
      <c r="I1203" s="42"/>
      <c r="J1203" s="22"/>
      <c r="K1203" s="22"/>
      <c r="L1203" s="22" t="s">
        <v>8936</v>
      </c>
      <c r="M1203" s="22"/>
      <c r="N1203" s="71"/>
      <c r="O1203" s="8"/>
    </row>
    <row r="1204" spans="1:15" ht="15.75" customHeight="1" x14ac:dyDescent="0.2">
      <c r="A1204" s="55">
        <v>2200</v>
      </c>
      <c r="B1204" s="33" t="s">
        <v>10834</v>
      </c>
      <c r="C1204" s="40" t="str">
        <f>IF(ISERROR(VLOOKUP(D1204,perOX!$B$1:$C$170,2,FALSE)),"",VLOOKUP(D1204,perOX!$B$1:$C$170,2,FALSE))</f>
        <v/>
      </c>
      <c r="D1204" s="47" t="s">
        <v>8405</v>
      </c>
      <c r="E1204" s="33" t="s">
        <v>4213</v>
      </c>
      <c r="F1204" s="47">
        <v>206229</v>
      </c>
      <c r="G1204" s="33" t="s">
        <v>23</v>
      </c>
      <c r="H1204" s="33" t="s">
        <v>10711</v>
      </c>
      <c r="I1204" s="42"/>
      <c r="J1204" s="22"/>
      <c r="K1204" s="22"/>
      <c r="L1204" s="25" t="s">
        <v>10533</v>
      </c>
      <c r="M1204" s="22"/>
      <c r="N1204" s="71" t="s">
        <v>5117</v>
      </c>
      <c r="O1204" s="8"/>
    </row>
    <row r="1205" spans="1:15" ht="15.75" customHeight="1" x14ac:dyDescent="0.2">
      <c r="A1205" s="55">
        <v>2135</v>
      </c>
      <c r="B1205" s="33" t="s">
        <v>10746</v>
      </c>
      <c r="C1205" s="40" t="str">
        <f>IF(ISERROR(VLOOKUP(D1205,perOX!$B$1:$C$170,2,FALSE)),"",VLOOKUP(D1205,perOX!$B$1:$C$170,2,FALSE))</f>
        <v/>
      </c>
      <c r="D1205" s="47" t="s">
        <v>10736</v>
      </c>
      <c r="E1205" s="33" t="s">
        <v>1385</v>
      </c>
      <c r="F1205" s="47">
        <v>8692</v>
      </c>
      <c r="G1205" s="33" t="s">
        <v>23</v>
      </c>
      <c r="H1205" s="33" t="s">
        <v>10711</v>
      </c>
      <c r="I1205" s="42"/>
      <c r="J1205" s="22"/>
      <c r="K1205" s="22"/>
      <c r="L1205" s="25" t="s">
        <v>10533</v>
      </c>
      <c r="M1205" s="22"/>
      <c r="N1205" s="71"/>
      <c r="O1205" s="8"/>
    </row>
    <row r="1206" spans="1:15" ht="15.75" customHeight="1" x14ac:dyDescent="0.2">
      <c r="A1206" s="114">
        <v>2484</v>
      </c>
      <c r="B1206" s="54" t="s">
        <v>11224</v>
      </c>
      <c r="C1206" s="40" t="str">
        <f>IF(ISERROR(VLOOKUP(D1206,perOX!$B$1:$C$170,2,FALSE)),"",VLOOKUP(D1206,perOX!$B$1:$C$170,2,FALSE))</f>
        <v/>
      </c>
      <c r="D1206" s="115" t="s">
        <v>11225</v>
      </c>
      <c r="E1206" s="54" t="s">
        <v>49</v>
      </c>
      <c r="F1206" s="115">
        <v>248983</v>
      </c>
      <c r="G1206" s="54" t="s">
        <v>23</v>
      </c>
      <c r="H1206" s="54" t="s">
        <v>11214</v>
      </c>
      <c r="I1206" s="116"/>
      <c r="J1206" s="99"/>
      <c r="K1206" s="71"/>
      <c r="L1206" s="54" t="s">
        <v>11329</v>
      </c>
      <c r="M1206" s="71"/>
      <c r="N1206" s="99"/>
      <c r="O1206" s="37"/>
    </row>
    <row r="1207" spans="1:15" ht="15.75" customHeight="1" x14ac:dyDescent="0.2">
      <c r="A1207" s="35">
        <v>290</v>
      </c>
      <c r="B1207" s="35" t="s">
        <v>8415</v>
      </c>
      <c r="C1207" s="40" t="str">
        <f>IF(ISERROR(VLOOKUP(D1207,perOX!$B$1:$C$170,2,FALSE)),"",VLOOKUP(D1207,perOX!$B$1:$C$170,2,FALSE))</f>
        <v/>
      </c>
      <c r="D1207" s="41" t="s">
        <v>8416</v>
      </c>
      <c r="E1207" s="35" t="s">
        <v>8417</v>
      </c>
      <c r="F1207" s="41" t="s">
        <v>8418</v>
      </c>
      <c r="G1207" s="35" t="s">
        <v>8419</v>
      </c>
      <c r="H1207" s="24" t="s">
        <v>9442</v>
      </c>
      <c r="I1207" s="42"/>
      <c r="J1207" s="22"/>
      <c r="K1207" s="22"/>
      <c r="L1207" s="35" t="s">
        <v>8420</v>
      </c>
      <c r="M1207" s="35"/>
      <c r="N1207" s="71"/>
      <c r="O1207" s="8"/>
    </row>
    <row r="1208" spans="1:15" ht="15.75" customHeight="1" x14ac:dyDescent="0.2">
      <c r="A1208" s="35">
        <v>1436</v>
      </c>
      <c r="B1208" s="24" t="s">
        <v>9003</v>
      </c>
      <c r="C1208" s="40" t="str">
        <f>IF(ISERROR(VLOOKUP(D1208,perOX!$B$1:$C$170,2,FALSE)),"",VLOOKUP(D1208,perOX!$B$1:$C$170,2,FALSE))</f>
        <v/>
      </c>
      <c r="D1208" s="43" t="s">
        <v>9004</v>
      </c>
      <c r="E1208" s="22" t="s">
        <v>4065</v>
      </c>
      <c r="F1208" s="43" t="s">
        <v>9005</v>
      </c>
      <c r="G1208" s="24" t="s">
        <v>247</v>
      </c>
      <c r="H1208" s="24" t="s">
        <v>8994</v>
      </c>
      <c r="I1208" s="42"/>
      <c r="J1208" s="35"/>
      <c r="K1208" s="22"/>
      <c r="L1208" s="22" t="s">
        <v>8915</v>
      </c>
      <c r="M1208" s="22"/>
      <c r="N1208" s="71"/>
      <c r="O1208" s="8"/>
    </row>
    <row r="1209" spans="1:15" ht="15.75" customHeight="1" x14ac:dyDescent="0.2">
      <c r="A1209" s="35">
        <v>1611</v>
      </c>
      <c r="B1209" s="35" t="s">
        <v>8421</v>
      </c>
      <c r="C1209" s="40" t="str">
        <f>IF(ISERROR(VLOOKUP(D1209,perOX!$B$1:$C$170,2,FALSE)),"",VLOOKUP(D1209,perOX!$B$1:$C$170,2,FALSE))</f>
        <v/>
      </c>
      <c r="D1209" s="41" t="s">
        <v>3098</v>
      </c>
      <c r="E1209" s="35" t="s">
        <v>117</v>
      </c>
      <c r="F1209" s="43" t="s">
        <v>9204</v>
      </c>
      <c r="G1209" s="35" t="s">
        <v>1923</v>
      </c>
      <c r="H1209" s="24" t="s">
        <v>9198</v>
      </c>
      <c r="I1209" s="46"/>
      <c r="J1209" s="22"/>
      <c r="K1209" s="22"/>
      <c r="L1209" s="22" t="s">
        <v>9112</v>
      </c>
      <c r="M1209" s="22"/>
      <c r="N1209" s="71"/>
      <c r="O1209" s="8"/>
    </row>
    <row r="1210" spans="1:15" ht="15.75" customHeight="1" x14ac:dyDescent="0.2">
      <c r="A1210" s="67">
        <v>2328</v>
      </c>
      <c r="B1210" s="44" t="s">
        <v>10999</v>
      </c>
      <c r="C1210" s="40" t="str">
        <f>IF(ISERROR(VLOOKUP(D1210,perOX!$B$1:$C$170,2,FALSE)),"",VLOOKUP(D1210,perOX!$B$1:$C$170,2,FALSE))</f>
        <v/>
      </c>
      <c r="D1210" s="113"/>
      <c r="E1210" s="27" t="s">
        <v>11000</v>
      </c>
      <c r="F1210" s="73" t="s">
        <v>11001</v>
      </c>
      <c r="G1210" s="27" t="s">
        <v>11002</v>
      </c>
      <c r="H1210" s="27" t="s">
        <v>10996</v>
      </c>
      <c r="I1210" s="42"/>
      <c r="J1210" s="42"/>
      <c r="K1210" s="22"/>
      <c r="L1210" s="25" t="s">
        <v>10533</v>
      </c>
      <c r="M1210" s="22"/>
      <c r="N1210" s="69"/>
      <c r="O1210" s="37"/>
    </row>
    <row r="1211" spans="1:15" ht="15.75" customHeight="1" x14ac:dyDescent="0.2">
      <c r="A1211" s="67">
        <v>2327</v>
      </c>
      <c r="B1211" s="44" t="s">
        <v>10997</v>
      </c>
      <c r="C1211" s="40" t="str">
        <f>IF(ISERROR(VLOOKUP(D1211,perOX!$B$1:$C$170,2,FALSE)),"",VLOOKUP(D1211,perOX!$B$1:$C$170,2,FALSE))</f>
        <v/>
      </c>
      <c r="D1211" s="113"/>
      <c r="E1211" s="27" t="s">
        <v>22</v>
      </c>
      <c r="F1211" s="73" t="s">
        <v>10998</v>
      </c>
      <c r="G1211" s="27" t="s">
        <v>247</v>
      </c>
      <c r="H1211" s="27" t="s">
        <v>10996</v>
      </c>
      <c r="I1211" s="42"/>
      <c r="J1211" s="42"/>
      <c r="K1211" s="22"/>
      <c r="L1211" s="25" t="s">
        <v>10533</v>
      </c>
      <c r="M1211" s="22"/>
      <c r="N1211" s="69"/>
      <c r="O1211" s="37"/>
    </row>
    <row r="1212" spans="1:15" ht="15.75" customHeight="1" x14ac:dyDescent="0.2">
      <c r="A1212" s="35">
        <v>1571</v>
      </c>
      <c r="B1212" s="35" t="s">
        <v>8422</v>
      </c>
      <c r="C1212" s="40" t="str">
        <f>IF(ISERROR(VLOOKUP(D1212,perOX!$B$1:$C$170,2,FALSE)),"",VLOOKUP(D1212,perOX!$B$1:$C$170,2,FALSE))</f>
        <v/>
      </c>
      <c r="D1212" s="41" t="s">
        <v>8423</v>
      </c>
      <c r="E1212" s="35" t="s">
        <v>49</v>
      </c>
      <c r="F1212" s="43" t="s">
        <v>9141</v>
      </c>
      <c r="G1212" s="24" t="s">
        <v>35</v>
      </c>
      <c r="H1212" s="24" t="s">
        <v>9142</v>
      </c>
      <c r="I1212" s="46"/>
      <c r="J1212" s="22"/>
      <c r="K1212" s="22"/>
      <c r="L1212" s="22" t="s">
        <v>9112</v>
      </c>
      <c r="M1212" s="22"/>
      <c r="N1212" s="71"/>
      <c r="O1212" s="8"/>
    </row>
    <row r="1213" spans="1:15" ht="15.75" customHeight="1" x14ac:dyDescent="0.2">
      <c r="A1213" s="35">
        <v>1637</v>
      </c>
      <c r="B1213" s="24" t="s">
        <v>8422</v>
      </c>
      <c r="C1213" s="40" t="str">
        <f>IF(ISERROR(VLOOKUP(D1213,perOX!$B$1:$C$170,2,FALSE)),"",VLOOKUP(D1213,perOX!$B$1:$C$170,2,FALSE))</f>
        <v/>
      </c>
      <c r="D1213" s="43" t="s">
        <v>8423</v>
      </c>
      <c r="E1213" s="35" t="s">
        <v>25</v>
      </c>
      <c r="F1213" s="41">
        <v>84938</v>
      </c>
      <c r="G1213" s="35" t="s">
        <v>1017</v>
      </c>
      <c r="H1213" s="24" t="s">
        <v>9172</v>
      </c>
      <c r="I1213" s="46"/>
      <c r="J1213" s="22"/>
      <c r="K1213" s="22"/>
      <c r="L1213" s="22" t="s">
        <v>9112</v>
      </c>
      <c r="M1213" s="22"/>
      <c r="N1213" s="71"/>
      <c r="O1213" s="8"/>
    </row>
    <row r="1214" spans="1:15" ht="15.75" customHeight="1" x14ac:dyDescent="0.2">
      <c r="A1214" s="55">
        <v>2247</v>
      </c>
      <c r="B1214" s="33" t="s">
        <v>8422</v>
      </c>
      <c r="C1214" s="40" t="str">
        <f>IF(ISERROR(VLOOKUP(D1214,perOX!$B$1:$C$170,2,FALSE)),"",VLOOKUP(D1214,perOX!$B$1:$C$170,2,FALSE))</f>
        <v/>
      </c>
      <c r="D1214" s="47" t="s">
        <v>8423</v>
      </c>
      <c r="E1214" s="33" t="s">
        <v>49</v>
      </c>
      <c r="F1214" s="47" t="s">
        <v>9141</v>
      </c>
      <c r="G1214" s="33" t="s">
        <v>35</v>
      </c>
      <c r="H1214" s="33" t="s">
        <v>10877</v>
      </c>
      <c r="I1214" s="42"/>
      <c r="J1214" s="22"/>
      <c r="K1214" s="22"/>
      <c r="L1214" s="25" t="s">
        <v>10533</v>
      </c>
      <c r="M1214" s="22"/>
      <c r="N1214" s="71"/>
      <c r="O1214" s="8"/>
    </row>
    <row r="1215" spans="1:15" ht="15.75" customHeight="1" x14ac:dyDescent="0.2">
      <c r="A1215" s="35">
        <v>1572</v>
      </c>
      <c r="B1215" s="35" t="s">
        <v>8424</v>
      </c>
      <c r="C1215" s="40" t="str">
        <f>IF(ISERROR(VLOOKUP(D1215,perOX!$B$1:$C$170,2,FALSE)),"",VLOOKUP(D1215,perOX!$B$1:$C$170,2,FALSE))</f>
        <v/>
      </c>
      <c r="D1215" s="41" t="s">
        <v>8425</v>
      </c>
      <c r="E1215" s="35" t="s">
        <v>3678</v>
      </c>
      <c r="F1215" s="41" t="s">
        <v>8426</v>
      </c>
      <c r="G1215" s="35" t="s">
        <v>8427</v>
      </c>
      <c r="H1215" s="24" t="s">
        <v>9142</v>
      </c>
      <c r="I1215" s="46"/>
      <c r="J1215" s="22"/>
      <c r="K1215" s="22"/>
      <c r="L1215" s="22" t="s">
        <v>9112</v>
      </c>
      <c r="M1215" s="22"/>
      <c r="N1215" s="71"/>
      <c r="O1215" s="8"/>
    </row>
    <row r="1216" spans="1:15" ht="15.75" customHeight="1" x14ac:dyDescent="0.2">
      <c r="A1216" s="35">
        <v>1538</v>
      </c>
      <c r="B1216" s="35" t="s">
        <v>8428</v>
      </c>
      <c r="C1216" s="40" t="str">
        <f>IF(ISERROR(VLOOKUP(D1216,perOX!$B$1:$C$170,2,FALSE)),"",VLOOKUP(D1216,perOX!$B$1:$C$170,2,FALSE))</f>
        <v>OX</v>
      </c>
      <c r="D1216" s="41" t="s">
        <v>3421</v>
      </c>
      <c r="E1216" s="35" t="s">
        <v>49</v>
      </c>
      <c r="F1216" s="41">
        <v>209139</v>
      </c>
      <c r="G1216" s="35" t="s">
        <v>30</v>
      </c>
      <c r="H1216" s="24" t="s">
        <v>9111</v>
      </c>
      <c r="I1216" s="46"/>
      <c r="J1216" s="22"/>
      <c r="K1216" s="22"/>
      <c r="L1216" s="22" t="s">
        <v>9112</v>
      </c>
      <c r="M1216" s="22"/>
      <c r="N1216" s="71"/>
      <c r="O1216" s="8"/>
    </row>
    <row r="1217" spans="1:15" ht="15.75" customHeight="1" x14ac:dyDescent="0.2">
      <c r="A1217" s="35">
        <v>1539</v>
      </c>
      <c r="B1217" s="35" t="s">
        <v>6587</v>
      </c>
      <c r="C1217" s="40" t="str">
        <f>IF(ISERROR(VLOOKUP(D1217,perOX!$B$1:$C$170,2,FALSE)),"",VLOOKUP(D1217,perOX!$B$1:$C$170,2,FALSE))</f>
        <v>OX</v>
      </c>
      <c r="D1217" s="41" t="s">
        <v>3421</v>
      </c>
      <c r="E1217" s="35" t="s">
        <v>18</v>
      </c>
      <c r="F1217" s="43" t="s">
        <v>9129</v>
      </c>
      <c r="G1217" s="24" t="s">
        <v>35</v>
      </c>
      <c r="H1217" s="24" t="s">
        <v>9111</v>
      </c>
      <c r="I1217" s="46"/>
      <c r="J1217" s="35" t="s">
        <v>2088</v>
      </c>
      <c r="K1217" s="22"/>
      <c r="L1217" s="22" t="s">
        <v>9112</v>
      </c>
      <c r="M1217" s="22"/>
      <c r="N1217" s="71"/>
      <c r="O1217" s="8"/>
    </row>
    <row r="1218" spans="1:15" ht="15.75" customHeight="1" x14ac:dyDescent="0.2">
      <c r="A1218" s="35">
        <v>1540</v>
      </c>
      <c r="B1218" s="35" t="s">
        <v>8429</v>
      </c>
      <c r="C1218" s="40" t="str">
        <f>IF(ISERROR(VLOOKUP(D1218,perOX!$B$1:$C$170,2,FALSE)),"",VLOOKUP(D1218,perOX!$B$1:$C$170,2,FALSE))</f>
        <v>OX</v>
      </c>
      <c r="D1218" s="41" t="s">
        <v>8430</v>
      </c>
      <c r="E1218" s="35" t="s">
        <v>117</v>
      </c>
      <c r="F1218" s="41" t="s">
        <v>8431</v>
      </c>
      <c r="G1218" s="35" t="s">
        <v>8427</v>
      </c>
      <c r="H1218" s="24" t="s">
        <v>9111</v>
      </c>
      <c r="I1218" s="46"/>
      <c r="J1218" s="22"/>
      <c r="K1218" s="22"/>
      <c r="L1218" s="22" t="s">
        <v>9112</v>
      </c>
      <c r="M1218" s="22"/>
      <c r="N1218" s="71"/>
      <c r="O1218" s="8"/>
    </row>
    <row r="1219" spans="1:15" ht="15.75" customHeight="1" x14ac:dyDescent="0.2">
      <c r="A1219" s="35">
        <v>1541</v>
      </c>
      <c r="B1219" s="24" t="s">
        <v>9131</v>
      </c>
      <c r="C1219" s="40" t="str">
        <f>IF(ISERROR(VLOOKUP(D1219,perOX!$B$1:$C$170,2,FALSE)),"",VLOOKUP(D1219,perOX!$B$1:$C$170,2,FALSE))</f>
        <v>OX</v>
      </c>
      <c r="D1219" s="41" t="s">
        <v>3421</v>
      </c>
      <c r="E1219" s="22" t="s">
        <v>22</v>
      </c>
      <c r="F1219" s="43" t="s">
        <v>9130</v>
      </c>
      <c r="G1219" s="22" t="s">
        <v>35</v>
      </c>
      <c r="H1219" s="24" t="s">
        <v>9111</v>
      </c>
      <c r="I1219" s="46"/>
      <c r="J1219" s="22"/>
      <c r="K1219" s="22"/>
      <c r="L1219" s="22" t="s">
        <v>9112</v>
      </c>
      <c r="M1219" s="22"/>
      <c r="N1219" s="71"/>
      <c r="O1219" s="8"/>
    </row>
    <row r="1220" spans="1:15" ht="15.75" customHeight="1" x14ac:dyDescent="0.2">
      <c r="A1220" s="35">
        <v>1794</v>
      </c>
      <c r="B1220" s="54" t="s">
        <v>10310</v>
      </c>
      <c r="C1220" s="40" t="str">
        <f>IF(ISERROR(VLOOKUP(D1220,perOX!$B$1:$C$170,2,FALSE)),"",VLOOKUP(D1220,perOX!$B$1:$C$170,2,FALSE))</f>
        <v/>
      </c>
      <c r="D1220" s="70" t="s">
        <v>10311</v>
      </c>
      <c r="E1220" s="35" t="s">
        <v>22</v>
      </c>
      <c r="F1220" s="43" t="s">
        <v>10361</v>
      </c>
      <c r="G1220" s="35" t="s">
        <v>2674</v>
      </c>
      <c r="H1220" s="35" t="s">
        <v>2724</v>
      </c>
      <c r="I1220" s="42">
        <v>42100</v>
      </c>
      <c r="J1220" s="22"/>
      <c r="K1220" s="25" t="s">
        <v>2724</v>
      </c>
      <c r="L1220" s="54" t="s">
        <v>10313</v>
      </c>
      <c r="M1220" s="54"/>
      <c r="N1220" s="71"/>
      <c r="O1220" s="8"/>
    </row>
    <row r="1221" spans="1:15" ht="15.75" customHeight="1" x14ac:dyDescent="0.2">
      <c r="A1221" s="35">
        <v>1544</v>
      </c>
      <c r="B1221" s="24" t="s">
        <v>9114</v>
      </c>
      <c r="C1221" s="40" t="str">
        <f>IF(ISERROR(VLOOKUP(D1221,perOX!$B$1:$C$170,2,FALSE)),"",VLOOKUP(D1221,perOX!$B$1:$C$170,2,FALSE))</f>
        <v>OX</v>
      </c>
      <c r="D1221" s="43" t="s">
        <v>1827</v>
      </c>
      <c r="E1221" s="24" t="s">
        <v>22</v>
      </c>
      <c r="F1221" s="43" t="s">
        <v>6606</v>
      </c>
      <c r="G1221" s="24" t="s">
        <v>35</v>
      </c>
      <c r="H1221" s="24" t="s">
        <v>9111</v>
      </c>
      <c r="I1221" s="46"/>
      <c r="J1221" s="22"/>
      <c r="K1221" s="22"/>
      <c r="L1221" s="22" t="s">
        <v>9112</v>
      </c>
      <c r="M1221" s="22"/>
      <c r="N1221" s="71"/>
      <c r="O1221" s="8"/>
    </row>
    <row r="1222" spans="1:15" ht="15.75" customHeight="1" x14ac:dyDescent="0.2">
      <c r="A1222" s="35">
        <v>1616</v>
      </c>
      <c r="B1222" s="24" t="s">
        <v>9163</v>
      </c>
      <c r="C1222" s="40" t="str">
        <f>IF(ISERROR(VLOOKUP(D1222,perOX!$B$1:$C$170,2,FALSE)),"",VLOOKUP(D1222,perOX!$B$1:$C$170,2,FALSE))</f>
        <v/>
      </c>
      <c r="D1222" s="41" t="s">
        <v>8433</v>
      </c>
      <c r="E1222" s="35" t="s">
        <v>5498</v>
      </c>
      <c r="F1222" s="41" t="s">
        <v>8434</v>
      </c>
      <c r="G1222" s="35" t="s">
        <v>1017</v>
      </c>
      <c r="H1222" s="24" t="s">
        <v>9161</v>
      </c>
      <c r="I1222" s="46"/>
      <c r="J1222" s="22"/>
      <c r="K1222" s="22"/>
      <c r="L1222" s="22" t="s">
        <v>9112</v>
      </c>
      <c r="M1222" s="22"/>
      <c r="N1222" s="71"/>
      <c r="O1222" s="8"/>
    </row>
    <row r="1223" spans="1:15" ht="15.75" customHeight="1" x14ac:dyDescent="0.2">
      <c r="A1223" s="35">
        <v>1612</v>
      </c>
      <c r="B1223" s="35" t="s">
        <v>8435</v>
      </c>
      <c r="C1223" s="40" t="str">
        <f>IF(ISERROR(VLOOKUP(D1223,perOX!$B$1:$C$170,2,FALSE)),"",VLOOKUP(D1223,perOX!$B$1:$C$170,2,FALSE))</f>
        <v/>
      </c>
      <c r="D1223" s="104" t="s">
        <v>9200</v>
      </c>
      <c r="E1223" s="35" t="s">
        <v>4233</v>
      </c>
      <c r="F1223" s="41" t="s">
        <v>8436</v>
      </c>
      <c r="G1223" s="35" t="s">
        <v>2085</v>
      </c>
      <c r="H1223" s="24" t="s">
        <v>9198</v>
      </c>
      <c r="I1223" s="46"/>
      <c r="J1223" s="22"/>
      <c r="K1223" s="22"/>
      <c r="L1223" s="22" t="s">
        <v>9112</v>
      </c>
      <c r="M1223" s="22"/>
      <c r="N1223" s="71"/>
      <c r="O1223" s="8"/>
    </row>
    <row r="1224" spans="1:15" ht="15.75" customHeight="1" x14ac:dyDescent="0.2">
      <c r="A1224" s="67">
        <v>2351</v>
      </c>
      <c r="B1224" s="44" t="s">
        <v>11030</v>
      </c>
      <c r="C1224" s="40" t="str">
        <f>IF(ISERROR(VLOOKUP(D1224,perOX!$B$1:$C$170,2,FALSE)),"",VLOOKUP(D1224,perOX!$B$1:$C$170,2,FALSE))</f>
        <v/>
      </c>
      <c r="D1224" s="73" t="s">
        <v>3807</v>
      </c>
      <c r="E1224" s="27" t="s">
        <v>117</v>
      </c>
      <c r="F1224" s="73" t="s">
        <v>11031</v>
      </c>
      <c r="G1224" s="27" t="s">
        <v>247</v>
      </c>
      <c r="H1224" s="27" t="s">
        <v>10996</v>
      </c>
      <c r="I1224" s="42"/>
      <c r="J1224" s="42"/>
      <c r="K1224" s="22"/>
      <c r="L1224" s="25" t="s">
        <v>10533</v>
      </c>
      <c r="M1224" s="22"/>
      <c r="N1224" s="27" t="s">
        <v>8818</v>
      </c>
      <c r="O1224" s="37"/>
    </row>
    <row r="1225" spans="1:15" ht="15.75" customHeight="1" x14ac:dyDescent="0.2">
      <c r="A1225" s="35">
        <v>1592</v>
      </c>
      <c r="B1225" s="24" t="s">
        <v>9153</v>
      </c>
      <c r="C1225" s="40" t="str">
        <f>IF(ISERROR(VLOOKUP(D1225,perOX!$B$1:$C$170,2,FALSE)),"",VLOOKUP(D1225,perOX!$B$1:$C$170,2,FALSE))</f>
        <v/>
      </c>
      <c r="D1225" s="43" t="s">
        <v>9154</v>
      </c>
      <c r="E1225" s="24" t="s">
        <v>49</v>
      </c>
      <c r="F1225" s="43">
        <v>408220</v>
      </c>
      <c r="G1225" s="24" t="s">
        <v>30</v>
      </c>
      <c r="H1225" s="24" t="s">
        <v>9148</v>
      </c>
      <c r="I1225" s="46"/>
      <c r="J1225" s="22"/>
      <c r="K1225" s="22"/>
      <c r="L1225" s="22" t="s">
        <v>9112</v>
      </c>
      <c r="M1225" s="22"/>
      <c r="N1225" s="71"/>
      <c r="O1225" s="8"/>
    </row>
    <row r="1226" spans="1:15" ht="15.75" customHeight="1" x14ac:dyDescent="0.2">
      <c r="A1226" s="35">
        <v>1591</v>
      </c>
      <c r="B1226" s="24" t="s">
        <v>9151</v>
      </c>
      <c r="C1226" s="40" t="str">
        <f>IF(ISERROR(VLOOKUP(D1226,perOX!$B$1:$C$170,2,FALSE)),"",VLOOKUP(D1226,perOX!$B$1:$C$170,2,FALSE))</f>
        <v/>
      </c>
      <c r="D1226" s="43" t="s">
        <v>3427</v>
      </c>
      <c r="E1226" s="24" t="s">
        <v>22</v>
      </c>
      <c r="F1226" s="43" t="s">
        <v>9152</v>
      </c>
      <c r="G1226" s="24" t="s">
        <v>35</v>
      </c>
      <c r="H1226" s="24" t="s">
        <v>9148</v>
      </c>
      <c r="I1226" s="46"/>
      <c r="J1226" s="22"/>
      <c r="K1226" s="22"/>
      <c r="L1226" s="22" t="s">
        <v>9112</v>
      </c>
      <c r="M1226" s="22"/>
      <c r="N1226" s="71"/>
      <c r="O1226" s="8"/>
    </row>
    <row r="1227" spans="1:15" ht="15.75" customHeight="1" x14ac:dyDescent="0.2">
      <c r="A1227" s="35">
        <v>1586</v>
      </c>
      <c r="B1227" s="35" t="s">
        <v>8437</v>
      </c>
      <c r="C1227" s="40" t="str">
        <f>IF(ISERROR(VLOOKUP(D1227,perOX!$B$1:$C$170,2,FALSE)),"",VLOOKUP(D1227,perOX!$B$1:$C$170,2,FALSE))</f>
        <v/>
      </c>
      <c r="D1227" s="41" t="s">
        <v>8438</v>
      </c>
      <c r="E1227" s="35" t="s">
        <v>117</v>
      </c>
      <c r="F1227" s="41" t="s">
        <v>8439</v>
      </c>
      <c r="G1227" s="35" t="s">
        <v>247</v>
      </c>
      <c r="H1227" s="24" t="s">
        <v>9148</v>
      </c>
      <c r="I1227" s="46"/>
      <c r="J1227" s="22"/>
      <c r="K1227" s="22"/>
      <c r="L1227" s="22" t="s">
        <v>9112</v>
      </c>
      <c r="M1227" s="22"/>
      <c r="N1227" s="71"/>
      <c r="O1227" s="8"/>
    </row>
    <row r="1228" spans="1:15" ht="15.75" customHeight="1" x14ac:dyDescent="0.2">
      <c r="A1228" s="35">
        <v>1587</v>
      </c>
      <c r="B1228" s="35" t="s">
        <v>8440</v>
      </c>
      <c r="C1228" s="40" t="str">
        <f>IF(ISERROR(VLOOKUP(D1228,perOX!$B$1:$C$170,2,FALSE)),"",VLOOKUP(D1228,perOX!$B$1:$C$170,2,FALSE))</f>
        <v/>
      </c>
      <c r="D1228" s="41" t="s">
        <v>3820</v>
      </c>
      <c r="E1228" s="35" t="s">
        <v>117</v>
      </c>
      <c r="F1228" s="41" t="s">
        <v>8441</v>
      </c>
      <c r="G1228" s="35" t="s">
        <v>35</v>
      </c>
      <c r="H1228" s="24" t="s">
        <v>9148</v>
      </c>
      <c r="I1228" s="46"/>
      <c r="J1228" s="22"/>
      <c r="K1228" s="22"/>
      <c r="L1228" s="22" t="s">
        <v>9112</v>
      </c>
      <c r="M1228" s="22"/>
      <c r="N1228" s="71"/>
      <c r="O1228" s="8"/>
    </row>
    <row r="1229" spans="1:15" ht="15.75" customHeight="1" x14ac:dyDescent="0.2">
      <c r="A1229" s="35">
        <v>1588</v>
      </c>
      <c r="B1229" s="35" t="s">
        <v>8440</v>
      </c>
      <c r="C1229" s="40" t="str">
        <f>IF(ISERROR(VLOOKUP(D1229,perOX!$B$1:$C$170,2,FALSE)),"",VLOOKUP(D1229,perOX!$B$1:$C$170,2,FALSE))</f>
        <v/>
      </c>
      <c r="D1229" s="41" t="s">
        <v>3820</v>
      </c>
      <c r="E1229" s="35" t="s">
        <v>4233</v>
      </c>
      <c r="F1229" s="41" t="s">
        <v>8442</v>
      </c>
      <c r="G1229" s="35" t="s">
        <v>35</v>
      </c>
      <c r="H1229" s="24" t="s">
        <v>9148</v>
      </c>
      <c r="I1229" s="46"/>
      <c r="J1229" s="22"/>
      <c r="K1229" s="22"/>
      <c r="L1229" s="22" t="s">
        <v>9112</v>
      </c>
      <c r="M1229" s="22"/>
      <c r="N1229" s="71"/>
      <c r="O1229" s="8"/>
    </row>
    <row r="1230" spans="1:15" ht="15.75" customHeight="1" x14ac:dyDescent="0.2">
      <c r="A1230" s="35">
        <v>1589</v>
      </c>
      <c r="B1230" s="35" t="s">
        <v>8440</v>
      </c>
      <c r="C1230" s="40" t="str">
        <f>IF(ISERROR(VLOOKUP(D1230,perOX!$B$1:$C$170,2,FALSE)),"",VLOOKUP(D1230,perOX!$B$1:$C$170,2,FALSE))</f>
        <v/>
      </c>
      <c r="D1230" s="41" t="s">
        <v>3820</v>
      </c>
      <c r="E1230" s="35" t="s">
        <v>22</v>
      </c>
      <c r="F1230" s="41" t="s">
        <v>8443</v>
      </c>
      <c r="G1230" s="35" t="s">
        <v>30</v>
      </c>
      <c r="H1230" s="24" t="s">
        <v>9148</v>
      </c>
      <c r="I1230" s="46"/>
      <c r="J1230" s="22"/>
      <c r="K1230" s="22"/>
      <c r="L1230" s="22" t="s">
        <v>9112</v>
      </c>
      <c r="M1230" s="22"/>
      <c r="N1230" s="71"/>
      <c r="O1230" s="8"/>
    </row>
    <row r="1231" spans="1:15" ht="15.75" customHeight="1" x14ac:dyDescent="0.2">
      <c r="A1231" s="35">
        <v>1590</v>
      </c>
      <c r="B1231" s="35" t="s">
        <v>8440</v>
      </c>
      <c r="C1231" s="40" t="str">
        <f>IF(ISERROR(VLOOKUP(D1231,perOX!$B$1:$C$170,2,FALSE)),"",VLOOKUP(D1231,perOX!$B$1:$C$170,2,FALSE))</f>
        <v/>
      </c>
      <c r="D1231" s="41" t="s">
        <v>3820</v>
      </c>
      <c r="E1231" s="35" t="s">
        <v>117</v>
      </c>
      <c r="F1231" s="41" t="s">
        <v>8444</v>
      </c>
      <c r="G1231" s="35" t="s">
        <v>8427</v>
      </c>
      <c r="H1231" s="24" t="s">
        <v>9148</v>
      </c>
      <c r="I1231" s="46"/>
      <c r="J1231" s="22"/>
      <c r="K1231" s="22"/>
      <c r="L1231" s="22" t="s">
        <v>9112</v>
      </c>
      <c r="M1231" s="22"/>
      <c r="N1231" s="71"/>
      <c r="O1231" s="8"/>
    </row>
    <row r="1232" spans="1:15" ht="15.75" customHeight="1" x14ac:dyDescent="0.2">
      <c r="A1232" s="35">
        <v>1598</v>
      </c>
      <c r="B1232" s="35" t="s">
        <v>7344</v>
      </c>
      <c r="C1232" s="40" t="str">
        <f>IF(ISERROR(VLOOKUP(D1232,perOX!$B$1:$C$170,2,FALSE)),"",VLOOKUP(D1232,perOX!$B$1:$C$170,2,FALSE))</f>
        <v/>
      </c>
      <c r="D1232" s="41" t="s">
        <v>3434</v>
      </c>
      <c r="E1232" s="35" t="s">
        <v>117</v>
      </c>
      <c r="F1232" s="43" t="s">
        <v>9155</v>
      </c>
      <c r="G1232" s="35" t="s">
        <v>247</v>
      </c>
      <c r="H1232" s="24" t="s">
        <v>9156</v>
      </c>
      <c r="I1232" s="46"/>
      <c r="J1232" s="22"/>
      <c r="K1232" s="22"/>
      <c r="L1232" s="22" t="s">
        <v>9112</v>
      </c>
      <c r="M1232" s="22"/>
      <c r="N1232" s="71"/>
      <c r="O1232" s="8"/>
    </row>
    <row r="1233" spans="1:15" ht="15.75" customHeight="1" x14ac:dyDescent="0.2">
      <c r="A1233" s="67">
        <v>2347</v>
      </c>
      <c r="B1233" s="44" t="s">
        <v>11026</v>
      </c>
      <c r="C1233" s="40" t="str">
        <f>IF(ISERROR(VLOOKUP(D1233,perOX!$B$1:$C$170,2,FALSE)),"",VLOOKUP(D1233,perOX!$B$1:$C$170,2,FALSE))</f>
        <v/>
      </c>
      <c r="D1233" s="73" t="s">
        <v>3434</v>
      </c>
      <c r="E1233" s="27" t="s">
        <v>117</v>
      </c>
      <c r="F1233" s="73" t="s">
        <v>11027</v>
      </c>
      <c r="G1233" s="27" t="s">
        <v>247</v>
      </c>
      <c r="H1233" s="27" t="s">
        <v>10996</v>
      </c>
      <c r="I1233" s="42"/>
      <c r="J1233" s="42"/>
      <c r="K1233" s="22"/>
      <c r="L1233" s="25" t="s">
        <v>10533</v>
      </c>
      <c r="M1233" s="22"/>
      <c r="N1233" s="27" t="s">
        <v>11024</v>
      </c>
      <c r="O1233" s="37"/>
    </row>
    <row r="1234" spans="1:15" ht="15.75" customHeight="1" x14ac:dyDescent="0.2">
      <c r="A1234" s="35">
        <v>1599</v>
      </c>
      <c r="B1234" s="35" t="s">
        <v>8445</v>
      </c>
      <c r="C1234" s="40" t="str">
        <f>IF(ISERROR(VLOOKUP(D1234,perOX!$B$1:$C$170,2,FALSE)),"",VLOOKUP(D1234,perOX!$B$1:$C$170,2,FALSE))</f>
        <v/>
      </c>
      <c r="D1234" s="41" t="s">
        <v>8446</v>
      </c>
      <c r="E1234" s="35" t="s">
        <v>22</v>
      </c>
      <c r="F1234" s="41" t="s">
        <v>8447</v>
      </c>
      <c r="G1234" s="35" t="s">
        <v>35</v>
      </c>
      <c r="H1234" s="24" t="s">
        <v>9156</v>
      </c>
      <c r="I1234" s="46"/>
      <c r="J1234" s="22"/>
      <c r="K1234" s="22"/>
      <c r="L1234" s="22" t="s">
        <v>9112</v>
      </c>
      <c r="M1234" s="22"/>
      <c r="N1234" s="71"/>
      <c r="O1234" s="8"/>
    </row>
    <row r="1235" spans="1:15" ht="15.75" customHeight="1" x14ac:dyDescent="0.2">
      <c r="A1235" s="35">
        <v>1593</v>
      </c>
      <c r="B1235" s="35" t="s">
        <v>8448</v>
      </c>
      <c r="C1235" s="40" t="str">
        <f>IF(ISERROR(VLOOKUP(D1235,perOX!$B$1:$C$170,2,FALSE)),"",VLOOKUP(D1235,perOX!$B$1:$C$170,2,FALSE))</f>
        <v/>
      </c>
      <c r="D1235" s="43" t="s">
        <v>947</v>
      </c>
      <c r="E1235" s="35" t="s">
        <v>117</v>
      </c>
      <c r="F1235" s="43" t="s">
        <v>9149</v>
      </c>
      <c r="G1235" s="35" t="s">
        <v>1923</v>
      </c>
      <c r="H1235" s="24" t="s">
        <v>9148</v>
      </c>
      <c r="I1235" s="46"/>
      <c r="J1235" s="22"/>
      <c r="K1235" s="22"/>
      <c r="L1235" s="22" t="s">
        <v>9112</v>
      </c>
      <c r="M1235" s="22"/>
      <c r="N1235" s="71"/>
      <c r="O1235" s="8"/>
    </row>
    <row r="1236" spans="1:15" ht="15.75" customHeight="1" x14ac:dyDescent="0.2">
      <c r="A1236" s="35">
        <v>1594</v>
      </c>
      <c r="B1236" s="35" t="s">
        <v>8448</v>
      </c>
      <c r="C1236" s="40" t="str">
        <f>IF(ISERROR(VLOOKUP(D1236,perOX!$B$1:$C$170,2,FALSE)),"",VLOOKUP(D1236,perOX!$B$1:$C$170,2,FALSE))</f>
        <v/>
      </c>
      <c r="D1236" s="43" t="s">
        <v>947</v>
      </c>
      <c r="E1236" s="35" t="s">
        <v>117</v>
      </c>
      <c r="F1236" s="43" t="s">
        <v>9149</v>
      </c>
      <c r="G1236" s="35" t="s">
        <v>1923</v>
      </c>
      <c r="H1236" s="24" t="s">
        <v>9148</v>
      </c>
      <c r="I1236" s="46"/>
      <c r="J1236" s="22"/>
      <c r="K1236" s="22"/>
      <c r="L1236" s="22" t="s">
        <v>9112</v>
      </c>
      <c r="M1236" s="22"/>
      <c r="N1236" s="71"/>
      <c r="O1236" s="8"/>
    </row>
    <row r="1237" spans="1:15" ht="15.75" customHeight="1" x14ac:dyDescent="0.2">
      <c r="A1237" s="35">
        <v>1595</v>
      </c>
      <c r="B1237" s="35" t="s">
        <v>8448</v>
      </c>
      <c r="C1237" s="40" t="str">
        <f>IF(ISERROR(VLOOKUP(D1237,perOX!$B$1:$C$170,2,FALSE)),"",VLOOKUP(D1237,perOX!$B$1:$C$170,2,FALSE))</f>
        <v/>
      </c>
      <c r="D1237" s="43" t="s">
        <v>947</v>
      </c>
      <c r="E1237" s="35" t="s">
        <v>117</v>
      </c>
      <c r="F1237" s="43" t="s">
        <v>9150</v>
      </c>
      <c r="G1237" s="22" t="s">
        <v>4118</v>
      </c>
      <c r="H1237" s="24" t="s">
        <v>9148</v>
      </c>
      <c r="I1237" s="46"/>
      <c r="J1237" s="22"/>
      <c r="K1237" s="22"/>
      <c r="L1237" s="22" t="s">
        <v>9112</v>
      </c>
      <c r="M1237" s="22"/>
      <c r="N1237" s="71"/>
      <c r="O1237" s="8"/>
    </row>
    <row r="1238" spans="1:15" ht="15.75" customHeight="1" x14ac:dyDescent="0.2">
      <c r="A1238" s="35">
        <v>1596</v>
      </c>
      <c r="B1238" s="35" t="s">
        <v>8449</v>
      </c>
      <c r="C1238" s="40" t="str">
        <f>IF(ISERROR(VLOOKUP(D1238,perOX!$B$1:$C$170,2,FALSE)),"",VLOOKUP(D1238,perOX!$B$1:$C$170,2,FALSE))</f>
        <v/>
      </c>
      <c r="D1238" s="41"/>
      <c r="E1238" s="35" t="s">
        <v>3678</v>
      </c>
      <c r="F1238" s="41" t="s">
        <v>8450</v>
      </c>
      <c r="G1238" s="35" t="s">
        <v>2085</v>
      </c>
      <c r="H1238" s="24" t="s">
        <v>9148</v>
      </c>
      <c r="I1238" s="46"/>
      <c r="J1238" s="22"/>
      <c r="K1238" s="22"/>
      <c r="L1238" s="22" t="s">
        <v>9112</v>
      </c>
      <c r="M1238" s="22"/>
      <c r="N1238" s="71"/>
      <c r="O1238" s="8"/>
    </row>
    <row r="1239" spans="1:15" ht="15.75" customHeight="1" x14ac:dyDescent="0.2">
      <c r="A1239" s="35">
        <v>606</v>
      </c>
      <c r="B1239" s="35" t="s">
        <v>8451</v>
      </c>
      <c r="C1239" s="40" t="str">
        <f>IF(ISERROR(VLOOKUP(D1239,perOX!$B$1:$C$170,2,FALSE)),"",VLOOKUP(D1239,perOX!$B$1:$C$170,2,FALSE))</f>
        <v/>
      </c>
      <c r="D1239" s="41" t="s">
        <v>8452</v>
      </c>
      <c r="E1239" s="35" t="s">
        <v>8453</v>
      </c>
      <c r="F1239" s="41" t="s">
        <v>8454</v>
      </c>
      <c r="G1239" s="35" t="s">
        <v>8455</v>
      </c>
      <c r="H1239" s="35" t="s">
        <v>8456</v>
      </c>
      <c r="I1239" s="42"/>
      <c r="J1239" s="22"/>
      <c r="K1239" s="22"/>
      <c r="L1239" s="35" t="s">
        <v>8457</v>
      </c>
      <c r="M1239" s="35"/>
      <c r="N1239" s="71"/>
      <c r="O1239" s="8"/>
    </row>
    <row r="1240" spans="1:15" ht="15.75" customHeight="1" x14ac:dyDescent="0.2">
      <c r="A1240" s="35">
        <v>1698</v>
      </c>
      <c r="B1240" s="44" t="s">
        <v>9309</v>
      </c>
      <c r="C1240" s="40" t="str">
        <f>IF(ISERROR(VLOOKUP(D1240,perOX!$B$1:$C$170,2,FALSE)),"",VLOOKUP(D1240,perOX!$B$1:$C$170,2,FALSE))</f>
        <v/>
      </c>
      <c r="D1240" s="47" t="s">
        <v>3476</v>
      </c>
      <c r="E1240" s="73" t="s">
        <v>817</v>
      </c>
      <c r="F1240" s="73" t="s">
        <v>6640</v>
      </c>
      <c r="G1240" s="27" t="s">
        <v>35</v>
      </c>
      <c r="H1240" s="27" t="s">
        <v>9439</v>
      </c>
      <c r="I1240" s="42"/>
      <c r="J1240" s="22"/>
      <c r="K1240" s="22"/>
      <c r="L1240" s="22" t="s">
        <v>9402</v>
      </c>
      <c r="M1240" s="22"/>
      <c r="N1240" s="44" t="s">
        <v>9310</v>
      </c>
      <c r="O1240" s="58" t="s">
        <v>127</v>
      </c>
    </row>
    <row r="1241" spans="1:15" ht="15.75" customHeight="1" x14ac:dyDescent="0.2">
      <c r="A1241" s="35">
        <v>1790</v>
      </c>
      <c r="B1241" s="44" t="s">
        <v>9309</v>
      </c>
      <c r="C1241" s="40" t="str">
        <f>IF(ISERROR(VLOOKUP(D1241,perOX!$B$1:$C$170,2,FALSE)),"",VLOOKUP(D1241,perOX!$B$1:$C$170,2,FALSE))</f>
        <v/>
      </c>
      <c r="D1241" s="47" t="s">
        <v>3476</v>
      </c>
      <c r="E1241" s="73" t="s">
        <v>817</v>
      </c>
      <c r="F1241" s="73" t="s">
        <v>6640</v>
      </c>
      <c r="G1241" s="27" t="s">
        <v>35</v>
      </c>
      <c r="H1241" s="27" t="s">
        <v>9439</v>
      </c>
      <c r="I1241" s="42"/>
      <c r="J1241" s="22"/>
      <c r="K1241" s="22"/>
      <c r="L1241" s="22" t="s">
        <v>9402</v>
      </c>
      <c r="M1241" s="22"/>
      <c r="N1241" s="71"/>
      <c r="O1241" s="8"/>
    </row>
    <row r="1242" spans="1:15" ht="15.75" customHeight="1" x14ac:dyDescent="0.2">
      <c r="A1242" s="35">
        <v>1699</v>
      </c>
      <c r="B1242" s="44" t="s">
        <v>9316</v>
      </c>
      <c r="C1242" s="40" t="str">
        <f>IF(ISERROR(VLOOKUP(D1242,perOX!$B$1:$C$170,2,FALSE)),"",VLOOKUP(D1242,perOX!$B$1:$C$170,2,FALSE))</f>
        <v/>
      </c>
      <c r="D1242" s="47" t="s">
        <v>3476</v>
      </c>
      <c r="E1242" s="73" t="s">
        <v>49</v>
      </c>
      <c r="F1242" s="106">
        <v>213462</v>
      </c>
      <c r="G1242" s="27" t="s">
        <v>35</v>
      </c>
      <c r="H1242" s="27" t="s">
        <v>9439</v>
      </c>
      <c r="I1242" s="42"/>
      <c r="J1242" s="22"/>
      <c r="K1242" s="22"/>
      <c r="L1242" s="22" t="s">
        <v>9402</v>
      </c>
      <c r="M1242" s="22"/>
      <c r="N1242" s="44" t="s">
        <v>9317</v>
      </c>
      <c r="O1242" s="38"/>
    </row>
    <row r="1243" spans="1:15" ht="15.75" customHeight="1" x14ac:dyDescent="0.2">
      <c r="A1243" s="35">
        <v>1700</v>
      </c>
      <c r="B1243" s="44" t="s">
        <v>9312</v>
      </c>
      <c r="C1243" s="40" t="str">
        <f>IF(ISERROR(VLOOKUP(D1243,perOX!$B$1:$C$170,2,FALSE)),"",VLOOKUP(D1243,perOX!$B$1:$C$170,2,FALSE))</f>
        <v/>
      </c>
      <c r="D1243" s="47" t="s">
        <v>3476</v>
      </c>
      <c r="E1243" s="73" t="s">
        <v>49</v>
      </c>
      <c r="F1243" s="73" t="s">
        <v>9313</v>
      </c>
      <c r="G1243" s="27" t="s">
        <v>30</v>
      </c>
      <c r="H1243" s="27" t="s">
        <v>9439</v>
      </c>
      <c r="I1243" s="42"/>
      <c r="J1243" s="22"/>
      <c r="K1243" s="22"/>
      <c r="L1243" s="22" t="s">
        <v>9402</v>
      </c>
      <c r="M1243" s="22"/>
      <c r="N1243" s="44" t="s">
        <v>9314</v>
      </c>
      <c r="O1243" s="38"/>
    </row>
    <row r="1244" spans="1:15" ht="15.75" customHeight="1" x14ac:dyDescent="0.2">
      <c r="A1244" s="35">
        <v>1600</v>
      </c>
      <c r="B1244" s="35" t="s">
        <v>8459</v>
      </c>
      <c r="C1244" s="40" t="str">
        <f>IF(ISERROR(VLOOKUP(D1244,perOX!$B$1:$C$170,2,FALSE)),"",VLOOKUP(D1244,perOX!$B$1:$C$170,2,FALSE))</f>
        <v/>
      </c>
      <c r="D1244" s="41" t="s">
        <v>8432</v>
      </c>
      <c r="E1244" s="35" t="s">
        <v>3678</v>
      </c>
      <c r="F1244" s="43" t="s">
        <v>9158</v>
      </c>
      <c r="G1244" s="35" t="s">
        <v>247</v>
      </c>
      <c r="H1244" s="24" t="s">
        <v>9156</v>
      </c>
      <c r="I1244" s="46"/>
      <c r="J1244" s="22"/>
      <c r="K1244" s="22"/>
      <c r="L1244" s="22" t="s">
        <v>9112</v>
      </c>
      <c r="M1244" s="22"/>
      <c r="N1244" s="71"/>
      <c r="O1244" s="8"/>
    </row>
    <row r="1245" spans="1:15" ht="15.75" customHeight="1" x14ac:dyDescent="0.2">
      <c r="A1245" s="35">
        <v>1601</v>
      </c>
      <c r="B1245" s="35" t="s">
        <v>8459</v>
      </c>
      <c r="C1245" s="40" t="str">
        <f>IF(ISERROR(VLOOKUP(D1245,perOX!$B$1:$C$170,2,FALSE)),"",VLOOKUP(D1245,perOX!$B$1:$C$170,2,FALSE))</f>
        <v/>
      </c>
      <c r="D1245" s="41" t="s">
        <v>8432</v>
      </c>
      <c r="E1245" s="35" t="s">
        <v>117</v>
      </c>
      <c r="F1245" s="41" t="s">
        <v>8460</v>
      </c>
      <c r="G1245" s="35" t="s">
        <v>247</v>
      </c>
      <c r="H1245" s="24" t="s">
        <v>9156</v>
      </c>
      <c r="I1245" s="46"/>
      <c r="J1245" s="22"/>
      <c r="K1245" s="22"/>
      <c r="L1245" s="22" t="s">
        <v>9112</v>
      </c>
      <c r="M1245" s="22"/>
      <c r="N1245" s="71"/>
      <c r="O1245" s="8"/>
    </row>
    <row r="1246" spans="1:15" ht="15.75" customHeight="1" x14ac:dyDescent="0.2">
      <c r="A1246" s="35">
        <v>1602</v>
      </c>
      <c r="B1246" s="35" t="s">
        <v>8461</v>
      </c>
      <c r="C1246" s="40" t="str">
        <f>IF(ISERROR(VLOOKUP(D1246,perOX!$B$1:$C$170,2,FALSE)),"",VLOOKUP(D1246,perOX!$B$1:$C$170,2,FALSE))</f>
        <v/>
      </c>
      <c r="D1246" s="41" t="s">
        <v>7353</v>
      </c>
      <c r="E1246" s="35" t="s">
        <v>22</v>
      </c>
      <c r="F1246" s="41" t="s">
        <v>8462</v>
      </c>
      <c r="G1246" s="24" t="s">
        <v>247</v>
      </c>
      <c r="H1246" s="24" t="s">
        <v>9156</v>
      </c>
      <c r="I1246" s="46"/>
      <c r="J1246" s="22"/>
      <c r="K1246" s="22"/>
      <c r="L1246" s="22" t="s">
        <v>9112</v>
      </c>
      <c r="M1246" s="22"/>
      <c r="N1246" s="71"/>
      <c r="O1246" s="8"/>
    </row>
    <row r="1247" spans="1:15" ht="15.75" customHeight="1" x14ac:dyDescent="0.2">
      <c r="A1247" s="35">
        <v>1603</v>
      </c>
      <c r="B1247" s="35" t="s">
        <v>8461</v>
      </c>
      <c r="C1247" s="40" t="str">
        <f>IF(ISERROR(VLOOKUP(D1247,perOX!$B$1:$C$170,2,FALSE)),"",VLOOKUP(D1247,perOX!$B$1:$C$170,2,FALSE))</f>
        <v/>
      </c>
      <c r="D1247" s="41" t="s">
        <v>7353</v>
      </c>
      <c r="E1247" s="35" t="s">
        <v>22</v>
      </c>
      <c r="F1247" s="41">
        <v>223530</v>
      </c>
      <c r="G1247" s="24" t="s">
        <v>247</v>
      </c>
      <c r="H1247" s="24" t="s">
        <v>9156</v>
      </c>
      <c r="I1247" s="46"/>
      <c r="J1247" s="22"/>
      <c r="K1247" s="22"/>
      <c r="L1247" s="22" t="s">
        <v>9112</v>
      </c>
      <c r="M1247" s="22"/>
      <c r="N1247" s="71"/>
      <c r="O1247" s="8"/>
    </row>
    <row r="1248" spans="1:15" ht="15.75" customHeight="1" x14ac:dyDescent="0.2">
      <c r="A1248" s="35">
        <v>1604</v>
      </c>
      <c r="B1248" s="35" t="s">
        <v>8461</v>
      </c>
      <c r="C1248" s="40" t="str">
        <f>IF(ISERROR(VLOOKUP(D1248,perOX!$B$1:$C$170,2,FALSE)),"",VLOOKUP(D1248,perOX!$B$1:$C$170,2,FALSE))</f>
        <v/>
      </c>
      <c r="D1248" s="41" t="s">
        <v>7353</v>
      </c>
      <c r="E1248" s="35" t="s">
        <v>117</v>
      </c>
      <c r="F1248" s="43" t="s">
        <v>9157</v>
      </c>
      <c r="G1248" s="35" t="s">
        <v>247</v>
      </c>
      <c r="H1248" s="24" t="s">
        <v>9156</v>
      </c>
      <c r="I1248" s="46"/>
      <c r="J1248" s="22"/>
      <c r="K1248" s="22"/>
      <c r="L1248" s="22" t="s">
        <v>9112</v>
      </c>
      <c r="M1248" s="22"/>
      <c r="N1248" s="71"/>
      <c r="O1248" s="8"/>
    </row>
    <row r="1249" spans="1:15" ht="15.75" customHeight="1" x14ac:dyDescent="0.2">
      <c r="A1249" s="35">
        <v>1605</v>
      </c>
      <c r="B1249" s="35" t="s">
        <v>8461</v>
      </c>
      <c r="C1249" s="40" t="str">
        <f>IF(ISERROR(VLOOKUP(D1249,perOX!$B$1:$C$170,2,FALSE)),"",VLOOKUP(D1249,perOX!$B$1:$C$170,2,FALSE))</f>
        <v/>
      </c>
      <c r="D1249" s="41" t="s">
        <v>7353</v>
      </c>
      <c r="E1249" s="35" t="s">
        <v>117</v>
      </c>
      <c r="F1249" s="43" t="s">
        <v>9157</v>
      </c>
      <c r="G1249" s="35" t="s">
        <v>247</v>
      </c>
      <c r="H1249" s="24" t="s">
        <v>9156</v>
      </c>
      <c r="I1249" s="46"/>
      <c r="J1249" s="22"/>
      <c r="K1249" s="22"/>
      <c r="L1249" s="22" t="s">
        <v>9112</v>
      </c>
      <c r="M1249" s="22"/>
      <c r="N1249" s="71"/>
      <c r="O1249" s="8"/>
    </row>
    <row r="1250" spans="1:15" ht="15.75" customHeight="1" x14ac:dyDescent="0.2">
      <c r="A1250" s="67">
        <v>2345</v>
      </c>
      <c r="B1250" s="44" t="s">
        <v>11025</v>
      </c>
      <c r="C1250" s="40" t="str">
        <f>IF(ISERROR(VLOOKUP(D1250,perOX!$B$1:$C$170,2,FALSE)),"",VLOOKUP(D1250,perOX!$B$1:$C$170,2,FALSE))</f>
        <v/>
      </c>
      <c r="D1250" s="73" t="s">
        <v>7353</v>
      </c>
      <c r="E1250" s="27" t="s">
        <v>117</v>
      </c>
      <c r="F1250" s="73" t="s">
        <v>9157</v>
      </c>
      <c r="G1250" s="27" t="s">
        <v>247</v>
      </c>
      <c r="H1250" s="27" t="s">
        <v>10996</v>
      </c>
      <c r="I1250" s="42"/>
      <c r="J1250" s="42"/>
      <c r="K1250" s="22"/>
      <c r="L1250" s="25" t="s">
        <v>10533</v>
      </c>
      <c r="M1250" s="22"/>
      <c r="N1250" s="69"/>
      <c r="O1250" s="37"/>
    </row>
    <row r="1251" spans="1:15" ht="15.75" customHeight="1" x14ac:dyDescent="0.2">
      <c r="A1251" s="67">
        <v>2339</v>
      </c>
      <c r="B1251" s="44" t="s">
        <v>11013</v>
      </c>
      <c r="C1251" s="40" t="str">
        <f>IF(ISERROR(VLOOKUP(D1251,perOX!$B$1:$C$170,2,FALSE)),"",VLOOKUP(D1251,perOX!$B$1:$C$170,2,FALSE))</f>
        <v/>
      </c>
      <c r="D1251" s="73" t="s">
        <v>3487</v>
      </c>
      <c r="E1251" s="27" t="s">
        <v>4213</v>
      </c>
      <c r="F1251" s="73" t="s">
        <v>11014</v>
      </c>
      <c r="G1251" s="27" t="s">
        <v>247</v>
      </c>
      <c r="H1251" s="27" t="s">
        <v>10996</v>
      </c>
      <c r="I1251" s="42"/>
      <c r="J1251" s="42"/>
      <c r="K1251" s="22"/>
      <c r="L1251" s="25" t="s">
        <v>10533</v>
      </c>
      <c r="M1251" s="22"/>
      <c r="N1251" s="69"/>
      <c r="O1251" s="37"/>
    </row>
    <row r="1252" spans="1:15" ht="15.75" customHeight="1" x14ac:dyDescent="0.2">
      <c r="A1252" s="67">
        <v>2336</v>
      </c>
      <c r="B1252" s="44" t="s">
        <v>11011</v>
      </c>
      <c r="C1252" s="40" t="str">
        <f>IF(ISERROR(VLOOKUP(D1252,perOX!$B$1:$C$170,2,FALSE)),"",VLOOKUP(D1252,perOX!$B$1:$C$170,2,FALSE))</f>
        <v/>
      </c>
      <c r="D1252" s="73" t="s">
        <v>3458</v>
      </c>
      <c r="E1252" s="27" t="s">
        <v>117</v>
      </c>
      <c r="F1252" s="73" t="s">
        <v>11012</v>
      </c>
      <c r="G1252" s="27" t="s">
        <v>247</v>
      </c>
      <c r="H1252" s="27" t="s">
        <v>10996</v>
      </c>
      <c r="I1252" s="42"/>
      <c r="J1252" s="42"/>
      <c r="K1252" s="22"/>
      <c r="L1252" s="25" t="s">
        <v>10533</v>
      </c>
      <c r="M1252" s="22"/>
      <c r="N1252" s="69"/>
      <c r="O1252" s="37"/>
    </row>
    <row r="1253" spans="1:15" ht="15.75" customHeight="1" x14ac:dyDescent="0.2">
      <c r="A1253" s="67">
        <v>2352</v>
      </c>
      <c r="B1253" s="44" t="s">
        <v>11032</v>
      </c>
      <c r="C1253" s="40" t="str">
        <f>IF(ISERROR(VLOOKUP(D1253,perOX!$B$1:$C$170,2,FALSE)),"",VLOOKUP(D1253,perOX!$B$1:$C$170,2,FALSE))</f>
        <v/>
      </c>
      <c r="D1253" s="73" t="s">
        <v>3458</v>
      </c>
      <c r="E1253" s="27" t="s">
        <v>117</v>
      </c>
      <c r="F1253" s="73" t="s">
        <v>11033</v>
      </c>
      <c r="G1253" s="27" t="s">
        <v>247</v>
      </c>
      <c r="H1253" s="27" t="s">
        <v>10996</v>
      </c>
      <c r="I1253" s="42"/>
      <c r="J1253" s="42"/>
      <c r="K1253" s="22"/>
      <c r="L1253" s="25" t="s">
        <v>10533</v>
      </c>
      <c r="M1253" s="22"/>
      <c r="N1253" s="27" t="s">
        <v>10970</v>
      </c>
      <c r="O1253" s="37"/>
    </row>
    <row r="1254" spans="1:15" ht="15.75" customHeight="1" x14ac:dyDescent="0.2">
      <c r="A1254" s="67">
        <v>2343</v>
      </c>
      <c r="B1254" s="44" t="s">
        <v>11019</v>
      </c>
      <c r="C1254" s="40" t="str">
        <f>IF(ISERROR(VLOOKUP(D1254,perOX!$B$1:$C$170,2,FALSE)),"",VLOOKUP(D1254,perOX!$B$1:$C$170,2,FALSE))</f>
        <v/>
      </c>
      <c r="D1254" s="73" t="s">
        <v>3458</v>
      </c>
      <c r="E1254" s="27" t="s">
        <v>6265</v>
      </c>
      <c r="F1254" s="73" t="s">
        <v>11020</v>
      </c>
      <c r="G1254" s="27" t="s">
        <v>247</v>
      </c>
      <c r="H1254" s="27" t="s">
        <v>10996</v>
      </c>
      <c r="I1254" s="42"/>
      <c r="J1254" s="42"/>
      <c r="K1254" s="22"/>
      <c r="L1254" s="25" t="s">
        <v>10533</v>
      </c>
      <c r="M1254" s="22"/>
      <c r="N1254" s="27" t="s">
        <v>11021</v>
      </c>
      <c r="O1254" s="37"/>
    </row>
    <row r="1255" spans="1:15" ht="15.75" customHeight="1" x14ac:dyDescent="0.2">
      <c r="A1255" s="35">
        <v>1606</v>
      </c>
      <c r="B1255" s="35" t="s">
        <v>8463</v>
      </c>
      <c r="C1255" s="40" t="str">
        <f>IF(ISERROR(VLOOKUP(D1255,perOX!$B$1:$C$170,2,FALSE)),"",VLOOKUP(D1255,perOX!$B$1:$C$170,2,FALSE))</f>
        <v/>
      </c>
      <c r="D1255" s="41" t="s">
        <v>8464</v>
      </c>
      <c r="E1255" s="35" t="s">
        <v>117</v>
      </c>
      <c r="F1255" s="41" t="s">
        <v>8465</v>
      </c>
      <c r="G1255" s="24" t="s">
        <v>4235</v>
      </c>
      <c r="H1255" s="24" t="s">
        <v>9156</v>
      </c>
      <c r="I1255" s="46"/>
      <c r="J1255" s="22"/>
      <c r="K1255" s="22"/>
      <c r="L1255" s="22" t="s">
        <v>9112</v>
      </c>
      <c r="M1255" s="22"/>
      <c r="N1255" s="71"/>
      <c r="O1255" s="8"/>
    </row>
    <row r="1256" spans="1:15" ht="15.75" customHeight="1" x14ac:dyDescent="0.2">
      <c r="A1256" s="35">
        <v>1607</v>
      </c>
      <c r="B1256" s="35" t="s">
        <v>8463</v>
      </c>
      <c r="C1256" s="40" t="str">
        <f>IF(ISERROR(VLOOKUP(D1256,perOX!$B$1:$C$170,2,FALSE)),"",VLOOKUP(D1256,perOX!$B$1:$C$170,2,FALSE))</f>
        <v/>
      </c>
      <c r="D1256" s="41" t="s">
        <v>8464</v>
      </c>
      <c r="E1256" s="35" t="s">
        <v>117</v>
      </c>
      <c r="F1256" s="41" t="s">
        <v>8465</v>
      </c>
      <c r="G1256" s="35" t="s">
        <v>1366</v>
      </c>
      <c r="H1256" s="24" t="s">
        <v>9156</v>
      </c>
      <c r="I1256" s="46"/>
      <c r="J1256" s="22"/>
      <c r="K1256" s="22"/>
      <c r="L1256" s="22" t="s">
        <v>9112</v>
      </c>
      <c r="M1256" s="22"/>
      <c r="N1256" s="71"/>
      <c r="O1256" s="8"/>
    </row>
    <row r="1257" spans="1:15" ht="15.75" customHeight="1" x14ac:dyDescent="0.2">
      <c r="A1257" s="35">
        <v>1701</v>
      </c>
      <c r="B1257" s="44" t="s">
        <v>9318</v>
      </c>
      <c r="C1257" s="40" t="str">
        <f>IF(ISERROR(VLOOKUP(D1257,perOX!$B$1:$C$170,2,FALSE)),"",VLOOKUP(D1257,perOX!$B$1:$C$170,2,FALSE))</f>
        <v/>
      </c>
      <c r="D1257" s="47" t="s">
        <v>8466</v>
      </c>
      <c r="E1257" s="73" t="s">
        <v>49</v>
      </c>
      <c r="F1257" s="73" t="s">
        <v>9319</v>
      </c>
      <c r="G1257" s="27" t="s">
        <v>23</v>
      </c>
      <c r="H1257" s="27" t="s">
        <v>9439</v>
      </c>
      <c r="I1257" s="42"/>
      <c r="J1257" s="22"/>
      <c r="K1257" s="22"/>
      <c r="L1257" s="22" t="s">
        <v>9402</v>
      </c>
      <c r="M1257" s="22"/>
      <c r="N1257" s="44" t="s">
        <v>9320</v>
      </c>
      <c r="O1257" s="58" t="s">
        <v>9271</v>
      </c>
    </row>
    <row r="1258" spans="1:15" ht="15.75" customHeight="1" x14ac:dyDescent="0.2">
      <c r="A1258" s="35">
        <v>1608</v>
      </c>
      <c r="B1258" s="35" t="s">
        <v>8467</v>
      </c>
      <c r="C1258" s="40" t="str">
        <f>IF(ISERROR(VLOOKUP(D1258,perOX!$B$1:$C$170,2,FALSE)),"",VLOOKUP(D1258,perOX!$B$1:$C$170,2,FALSE))</f>
        <v/>
      </c>
      <c r="D1258" s="41" t="s">
        <v>3508</v>
      </c>
      <c r="E1258" s="35" t="s">
        <v>49</v>
      </c>
      <c r="F1258" s="41" t="s">
        <v>8468</v>
      </c>
      <c r="G1258" s="35" t="s">
        <v>103</v>
      </c>
      <c r="H1258" s="24" t="s">
        <v>9156</v>
      </c>
      <c r="I1258" s="46"/>
      <c r="J1258" s="22"/>
      <c r="K1258" s="22"/>
      <c r="L1258" s="22" t="s">
        <v>9112</v>
      </c>
      <c r="M1258" s="22"/>
      <c r="N1258" s="71"/>
      <c r="O1258" s="8"/>
    </row>
    <row r="1259" spans="1:15" ht="15.75" customHeight="1" x14ac:dyDescent="0.2">
      <c r="A1259" s="35">
        <v>291</v>
      </c>
      <c r="B1259" s="35" t="s">
        <v>8469</v>
      </c>
      <c r="C1259" s="40" t="str">
        <f>IF(ISERROR(VLOOKUP(D1259,perOX!$B$1:$C$170,2,FALSE)),"",VLOOKUP(D1259,perOX!$B$1:$C$170,2,FALSE))</f>
        <v/>
      </c>
      <c r="D1259" s="43" t="s">
        <v>8470</v>
      </c>
      <c r="E1259" s="35" t="s">
        <v>8471</v>
      </c>
      <c r="F1259" s="41" t="s">
        <v>8472</v>
      </c>
      <c r="G1259" s="35" t="s">
        <v>8473</v>
      </c>
      <c r="H1259" s="24" t="s">
        <v>9442</v>
      </c>
      <c r="I1259" s="42"/>
      <c r="J1259" s="22"/>
      <c r="K1259" s="22"/>
      <c r="L1259" s="35" t="s">
        <v>8474</v>
      </c>
      <c r="M1259" s="35"/>
      <c r="N1259" s="71"/>
      <c r="O1259" s="8"/>
    </row>
    <row r="1260" spans="1:15" ht="15.75" customHeight="1" x14ac:dyDescent="0.2">
      <c r="A1260" s="114">
        <v>2488</v>
      </c>
      <c r="B1260" s="54" t="s">
        <v>8469</v>
      </c>
      <c r="C1260" s="40" t="str">
        <f>IF(ISERROR(VLOOKUP(D1260,perOX!$B$1:$C$170,2,FALSE)),"",VLOOKUP(D1260,perOX!$B$1:$C$170,2,FALSE))</f>
        <v/>
      </c>
      <c r="D1260" s="115" t="s">
        <v>8470</v>
      </c>
      <c r="E1260" s="54" t="s">
        <v>49</v>
      </c>
      <c r="F1260" s="115">
        <v>176788</v>
      </c>
      <c r="G1260" s="54" t="s">
        <v>103</v>
      </c>
      <c r="H1260" s="54" t="s">
        <v>11214</v>
      </c>
      <c r="I1260" s="116"/>
      <c r="J1260" s="99"/>
      <c r="K1260" s="71"/>
      <c r="L1260" s="54" t="s">
        <v>11329</v>
      </c>
      <c r="M1260" s="71"/>
      <c r="N1260" s="54" t="s">
        <v>108</v>
      </c>
      <c r="O1260" s="37"/>
    </row>
    <row r="1261" spans="1:15" ht="15.75" customHeight="1" x14ac:dyDescent="0.2">
      <c r="A1261" s="35">
        <v>1629</v>
      </c>
      <c r="B1261" s="24" t="s">
        <v>8475</v>
      </c>
      <c r="C1261" s="40" t="str">
        <f>IF(ISERROR(VLOOKUP(D1261,perOX!$B$1:$C$170,2,FALSE)),"",VLOOKUP(D1261,perOX!$B$1:$C$170,2,FALSE))</f>
        <v/>
      </c>
      <c r="D1261" s="43" t="s">
        <v>9170</v>
      </c>
      <c r="E1261" s="35" t="s">
        <v>49</v>
      </c>
      <c r="F1261" s="41">
        <v>331988</v>
      </c>
      <c r="G1261" s="35" t="s">
        <v>247</v>
      </c>
      <c r="H1261" s="24" t="s">
        <v>9169</v>
      </c>
      <c r="I1261" s="46"/>
      <c r="J1261" s="22"/>
      <c r="K1261" s="22"/>
      <c r="L1261" s="22" t="s">
        <v>9112</v>
      </c>
      <c r="M1261" s="22"/>
      <c r="N1261" s="71"/>
      <c r="O1261" s="8"/>
    </row>
    <row r="1262" spans="1:15" ht="15.75" customHeight="1" x14ac:dyDescent="0.2">
      <c r="A1262" s="35">
        <v>1617</v>
      </c>
      <c r="B1262" s="35" t="s">
        <v>8476</v>
      </c>
      <c r="C1262" s="40" t="str">
        <f>IF(ISERROR(VLOOKUP(D1262,perOX!$B$1:$C$170,2,FALSE)),"",VLOOKUP(D1262,perOX!$B$1:$C$170,2,FALSE))</f>
        <v/>
      </c>
      <c r="D1262" s="41"/>
      <c r="E1262" s="35" t="s">
        <v>3678</v>
      </c>
      <c r="F1262" s="41" t="s">
        <v>8477</v>
      </c>
      <c r="G1262" s="22"/>
      <c r="H1262" s="24" t="s">
        <v>9161</v>
      </c>
      <c r="I1262" s="46"/>
      <c r="J1262" s="22"/>
      <c r="K1262" s="22"/>
      <c r="L1262" s="22" t="s">
        <v>9112</v>
      </c>
      <c r="M1262" s="22"/>
      <c r="N1262" s="71"/>
      <c r="O1262" s="8"/>
    </row>
    <row r="1263" spans="1:15" ht="15.75" customHeight="1" x14ac:dyDescent="0.2">
      <c r="A1263" s="35">
        <v>1434</v>
      </c>
      <c r="B1263" s="24" t="s">
        <v>3850</v>
      </c>
      <c r="C1263" s="40" t="str">
        <f>IF(ISERROR(VLOOKUP(D1263,perOX!$B$1:$C$170,2,FALSE)),"",VLOOKUP(D1263,perOX!$B$1:$C$170,2,FALSE))</f>
        <v/>
      </c>
      <c r="D1263" s="43" t="s">
        <v>3519</v>
      </c>
      <c r="E1263" s="22" t="s">
        <v>117</v>
      </c>
      <c r="F1263" s="43" t="s">
        <v>9001</v>
      </c>
      <c r="G1263" s="24" t="s">
        <v>35</v>
      </c>
      <c r="H1263" s="24" t="s">
        <v>8994</v>
      </c>
      <c r="I1263" s="42"/>
      <c r="J1263" s="35"/>
      <c r="K1263" s="22"/>
      <c r="L1263" s="22" t="s">
        <v>8915</v>
      </c>
      <c r="M1263" s="22"/>
      <c r="N1263" s="71"/>
      <c r="O1263" s="8"/>
    </row>
    <row r="1264" spans="1:15" ht="15.75" customHeight="1" x14ac:dyDescent="0.2">
      <c r="A1264" s="67">
        <v>2355</v>
      </c>
      <c r="B1264" s="44" t="s">
        <v>11037</v>
      </c>
      <c r="C1264" s="40" t="str">
        <f>IF(ISERROR(VLOOKUP(D1264,perOX!$B$1:$C$170,2,FALSE)),"",VLOOKUP(D1264,perOX!$B$1:$C$170,2,FALSE))</f>
        <v/>
      </c>
      <c r="D1264" s="73" t="s">
        <v>3519</v>
      </c>
      <c r="E1264" s="27" t="s">
        <v>117</v>
      </c>
      <c r="F1264" s="73" t="s">
        <v>9001</v>
      </c>
      <c r="G1264" s="27" t="s">
        <v>247</v>
      </c>
      <c r="H1264" s="27" t="s">
        <v>10996</v>
      </c>
      <c r="I1264" s="42"/>
      <c r="J1264" s="42"/>
      <c r="K1264" s="22"/>
      <c r="L1264" s="25" t="s">
        <v>10533</v>
      </c>
      <c r="M1264" s="22"/>
      <c r="N1264" s="27" t="s">
        <v>9351</v>
      </c>
      <c r="O1264" s="37"/>
    </row>
    <row r="1265" spans="1:15" ht="15.75" customHeight="1" x14ac:dyDescent="0.2">
      <c r="A1265" s="35">
        <v>1597</v>
      </c>
      <c r="B1265" s="35" t="s">
        <v>8478</v>
      </c>
      <c r="C1265" s="40" t="str">
        <f>IF(ISERROR(VLOOKUP(D1265,perOX!$B$1:$C$170,2,FALSE)),"",VLOOKUP(D1265,perOX!$B$1:$C$170,2,FALSE))</f>
        <v/>
      </c>
      <c r="D1265" s="41" t="s">
        <v>3874</v>
      </c>
      <c r="E1265" s="35" t="s">
        <v>3678</v>
      </c>
      <c r="F1265" s="41" t="s">
        <v>8479</v>
      </c>
      <c r="G1265" s="24" t="s">
        <v>4235</v>
      </c>
      <c r="H1265" s="24" t="s">
        <v>9148</v>
      </c>
      <c r="I1265" s="46"/>
      <c r="J1265" s="22"/>
      <c r="K1265" s="22"/>
      <c r="L1265" s="22" t="s">
        <v>9112</v>
      </c>
      <c r="M1265" s="22"/>
      <c r="N1265" s="71"/>
      <c r="O1265" s="8"/>
    </row>
    <row r="1266" spans="1:15" ht="15.75" customHeight="1" x14ac:dyDescent="0.2">
      <c r="A1266" s="35">
        <v>1622</v>
      </c>
      <c r="B1266" s="24" t="s">
        <v>9164</v>
      </c>
      <c r="C1266" s="40" t="str">
        <f>IF(ISERROR(VLOOKUP(D1266,perOX!$B$1:$C$170,2,FALSE)),"",VLOOKUP(D1266,perOX!$B$1:$C$170,2,FALSE))</f>
        <v/>
      </c>
      <c r="D1266" s="43" t="s">
        <v>3874</v>
      </c>
      <c r="E1266" s="24" t="s">
        <v>22</v>
      </c>
      <c r="F1266" s="43">
        <v>201154</v>
      </c>
      <c r="G1266" s="24" t="s">
        <v>35</v>
      </c>
      <c r="H1266" s="24" t="s">
        <v>9161</v>
      </c>
      <c r="I1266" s="46"/>
      <c r="J1266" s="22"/>
      <c r="K1266" s="22"/>
      <c r="L1266" s="22" t="s">
        <v>9112</v>
      </c>
      <c r="M1266" s="22"/>
      <c r="N1266" s="71"/>
      <c r="O1266" s="8"/>
    </row>
    <row r="1267" spans="1:15" ht="15.75" customHeight="1" x14ac:dyDescent="0.2">
      <c r="A1267" s="35">
        <v>1621</v>
      </c>
      <c r="B1267" s="24" t="s">
        <v>9162</v>
      </c>
      <c r="C1267" s="40" t="str">
        <f>IF(ISERROR(VLOOKUP(D1267,perOX!$B$1:$C$170,2,FALSE)),"",VLOOKUP(D1267,perOX!$B$1:$C$170,2,FALSE))</f>
        <v/>
      </c>
      <c r="D1267" s="43" t="s">
        <v>6670</v>
      </c>
      <c r="E1267" s="24" t="s">
        <v>22</v>
      </c>
      <c r="F1267" s="43">
        <v>247596</v>
      </c>
      <c r="G1267" s="24" t="s">
        <v>247</v>
      </c>
      <c r="H1267" s="24" t="s">
        <v>9161</v>
      </c>
      <c r="I1267" s="46"/>
      <c r="J1267" s="22"/>
      <c r="K1267" s="22"/>
      <c r="L1267" s="22" t="s">
        <v>9112</v>
      </c>
      <c r="M1267" s="22"/>
      <c r="N1267" s="71"/>
      <c r="O1267" s="8"/>
    </row>
    <row r="1268" spans="1:15" ht="15.75" customHeight="1" x14ac:dyDescent="0.2">
      <c r="A1268" s="35">
        <v>292</v>
      </c>
      <c r="B1268" s="35" t="s">
        <v>8480</v>
      </c>
      <c r="C1268" s="40" t="str">
        <f>IF(ISERROR(VLOOKUP(D1268,perOX!$B$1:$C$170,2,FALSE)),"",VLOOKUP(D1268,perOX!$B$1:$C$170,2,FALSE))</f>
        <v/>
      </c>
      <c r="D1268" s="41" t="s">
        <v>8481</v>
      </c>
      <c r="E1268" s="35" t="s">
        <v>8482</v>
      </c>
      <c r="F1268" s="41" t="s">
        <v>8483</v>
      </c>
      <c r="G1268" s="35" t="s">
        <v>8484</v>
      </c>
      <c r="H1268" s="24" t="s">
        <v>9442</v>
      </c>
      <c r="I1268" s="42"/>
      <c r="J1268" s="22"/>
      <c r="K1268" s="22"/>
      <c r="L1268" s="35" t="s">
        <v>8485</v>
      </c>
      <c r="M1268" s="35"/>
      <c r="N1268" s="71"/>
      <c r="O1268" s="8"/>
    </row>
    <row r="1269" spans="1:15" ht="15.75" customHeight="1" x14ac:dyDescent="0.2">
      <c r="A1269" s="35">
        <v>1618</v>
      </c>
      <c r="B1269" s="35" t="s">
        <v>8486</v>
      </c>
      <c r="C1269" s="40" t="str">
        <f>IF(ISERROR(VLOOKUP(D1269,perOX!$B$1:$C$170,2,FALSE)),"",VLOOKUP(D1269,perOX!$B$1:$C$170,2,FALSE))</f>
        <v/>
      </c>
      <c r="D1269" s="41" t="s">
        <v>8446</v>
      </c>
      <c r="E1269" s="35" t="s">
        <v>49</v>
      </c>
      <c r="F1269" s="41">
        <v>243973</v>
      </c>
      <c r="G1269" s="35" t="s">
        <v>35</v>
      </c>
      <c r="H1269" s="24" t="s">
        <v>9161</v>
      </c>
      <c r="I1269" s="46"/>
      <c r="J1269" s="22"/>
      <c r="K1269" s="22"/>
      <c r="L1269" s="22" t="s">
        <v>9112</v>
      </c>
      <c r="M1269" s="22"/>
      <c r="N1269" s="71"/>
      <c r="O1269" s="8"/>
    </row>
    <row r="1270" spans="1:15" ht="15.75" customHeight="1" x14ac:dyDescent="0.2">
      <c r="A1270" s="35">
        <v>1630</v>
      </c>
      <c r="B1270" s="35" t="s">
        <v>8487</v>
      </c>
      <c r="C1270" s="40" t="str">
        <f>IF(ISERROR(VLOOKUP(D1270,perOX!$B$1:$C$170,2,FALSE)),"",VLOOKUP(D1270,perOX!$B$1:$C$170,2,FALSE))</f>
        <v/>
      </c>
      <c r="D1270" s="41" t="s">
        <v>5893</v>
      </c>
      <c r="E1270" s="35" t="s">
        <v>117</v>
      </c>
      <c r="F1270" s="43" t="s">
        <v>9168</v>
      </c>
      <c r="G1270" s="24" t="s">
        <v>4118</v>
      </c>
      <c r="H1270" s="24" t="s">
        <v>9169</v>
      </c>
      <c r="I1270" s="46"/>
      <c r="J1270" s="22"/>
      <c r="K1270" s="22"/>
      <c r="L1270" s="22" t="s">
        <v>9112</v>
      </c>
      <c r="M1270" s="22"/>
      <c r="N1270" s="71"/>
      <c r="O1270" s="8"/>
    </row>
    <row r="1271" spans="1:15" ht="15.75" customHeight="1" x14ac:dyDescent="0.2">
      <c r="A1271" s="67">
        <v>2331</v>
      </c>
      <c r="B1271" s="44" t="s">
        <v>11005</v>
      </c>
      <c r="C1271" s="40" t="str">
        <f>IF(ISERROR(VLOOKUP(D1271,perOX!$B$1:$C$170,2,FALSE)),"",VLOOKUP(D1271,perOX!$B$1:$C$170,2,FALSE))</f>
        <v/>
      </c>
      <c r="D1271" s="73" t="s">
        <v>6704</v>
      </c>
      <c r="E1271" s="27" t="s">
        <v>4213</v>
      </c>
      <c r="F1271" s="45">
        <v>221465</v>
      </c>
      <c r="G1271" s="27" t="s">
        <v>247</v>
      </c>
      <c r="H1271" s="27" t="s">
        <v>10996</v>
      </c>
      <c r="I1271" s="42"/>
      <c r="J1271" s="42"/>
      <c r="K1271" s="22"/>
      <c r="L1271" s="25" t="s">
        <v>10533</v>
      </c>
      <c r="M1271" s="22"/>
      <c r="N1271" s="27" t="s">
        <v>5117</v>
      </c>
      <c r="O1271" s="37"/>
    </row>
    <row r="1272" spans="1:15" ht="15.75" customHeight="1" x14ac:dyDescent="0.2">
      <c r="A1272" s="35">
        <v>1676</v>
      </c>
      <c r="B1272" s="44" t="s">
        <v>9302</v>
      </c>
      <c r="C1272" s="40" t="str">
        <f>IF(ISERROR(VLOOKUP(D1272,perOX!$B$1:$C$170,2,FALSE)),"",VLOOKUP(D1272,perOX!$B$1:$C$170,2,FALSE))</f>
        <v/>
      </c>
      <c r="D1272" s="47" t="s">
        <v>6704</v>
      </c>
      <c r="E1272" s="73" t="s">
        <v>117</v>
      </c>
      <c r="F1272" s="73" t="s">
        <v>9303</v>
      </c>
      <c r="G1272" s="27" t="s">
        <v>1235</v>
      </c>
      <c r="H1272" s="27" t="s">
        <v>9232</v>
      </c>
      <c r="I1272" s="42"/>
      <c r="J1272" s="22"/>
      <c r="K1272" s="22"/>
      <c r="L1272" s="22" t="s">
        <v>9402</v>
      </c>
      <c r="M1272" s="22"/>
      <c r="N1272" s="44" t="s">
        <v>9304</v>
      </c>
      <c r="O1272" s="38"/>
    </row>
    <row r="1273" spans="1:15" ht="15.75" customHeight="1" x14ac:dyDescent="0.2">
      <c r="A1273" s="35">
        <v>1619</v>
      </c>
      <c r="B1273" s="35" t="s">
        <v>8488</v>
      </c>
      <c r="C1273" s="40" t="str">
        <f>IF(ISERROR(VLOOKUP(D1273,perOX!$B$1:$C$170,2,FALSE)),"",VLOOKUP(D1273,perOX!$B$1:$C$170,2,FALSE))</f>
        <v/>
      </c>
      <c r="D1273" s="41" t="s">
        <v>8489</v>
      </c>
      <c r="E1273" s="35" t="s">
        <v>117</v>
      </c>
      <c r="F1273" s="43" t="s">
        <v>9160</v>
      </c>
      <c r="G1273" s="35" t="s">
        <v>37</v>
      </c>
      <c r="H1273" s="24" t="s">
        <v>9161</v>
      </c>
      <c r="I1273" s="46"/>
      <c r="J1273" s="22"/>
      <c r="K1273" s="22"/>
      <c r="L1273" s="22" t="s">
        <v>9112</v>
      </c>
      <c r="M1273" s="22"/>
      <c r="N1273" s="71"/>
      <c r="O1273" s="8"/>
    </row>
    <row r="1274" spans="1:15" ht="15.75" customHeight="1" x14ac:dyDescent="0.2">
      <c r="A1274" s="35">
        <v>1620</v>
      </c>
      <c r="B1274" s="35" t="s">
        <v>8488</v>
      </c>
      <c r="C1274" s="40" t="str">
        <f>IF(ISERROR(VLOOKUP(D1274,perOX!$B$1:$C$170,2,FALSE)),"",VLOOKUP(D1274,perOX!$B$1:$C$170,2,FALSE))</f>
        <v/>
      </c>
      <c r="D1274" s="41" t="s">
        <v>8489</v>
      </c>
      <c r="E1274" s="35" t="s">
        <v>117</v>
      </c>
      <c r="F1274" s="43" t="s">
        <v>9160</v>
      </c>
      <c r="G1274" s="35" t="s">
        <v>2085</v>
      </c>
      <c r="H1274" s="24" t="s">
        <v>9161</v>
      </c>
      <c r="I1274" s="46"/>
      <c r="J1274" s="22"/>
      <c r="K1274" s="22"/>
      <c r="L1274" s="22" t="s">
        <v>9112</v>
      </c>
      <c r="M1274" s="22"/>
      <c r="N1274" s="71"/>
      <c r="O1274" s="8"/>
    </row>
    <row r="1275" spans="1:15" ht="15.75" customHeight="1" x14ac:dyDescent="0.2">
      <c r="A1275" s="35">
        <v>1809</v>
      </c>
      <c r="B1275" s="35" t="s">
        <v>8488</v>
      </c>
      <c r="C1275" s="40" t="str">
        <f>IF(ISERROR(VLOOKUP(D1275,perOX!$B$1:$C$170,2,FALSE)),"",VLOOKUP(D1275,perOX!$B$1:$C$170,2,FALSE))</f>
        <v/>
      </c>
      <c r="D1275" s="41" t="s">
        <v>8489</v>
      </c>
      <c r="E1275" s="35" t="s">
        <v>117</v>
      </c>
      <c r="F1275" s="43" t="s">
        <v>9160</v>
      </c>
      <c r="G1275" s="35" t="s">
        <v>2085</v>
      </c>
      <c r="H1275" s="24" t="s">
        <v>9161</v>
      </c>
      <c r="I1275" s="46"/>
      <c r="J1275" s="22"/>
      <c r="K1275" s="22"/>
      <c r="L1275" s="22" t="s">
        <v>10315</v>
      </c>
      <c r="M1275" s="22"/>
      <c r="N1275" s="71"/>
      <c r="O1275" s="8"/>
    </row>
    <row r="1276" spans="1:15" ht="15.75" customHeight="1" x14ac:dyDescent="0.2">
      <c r="A1276" s="35">
        <v>1623</v>
      </c>
      <c r="B1276" s="35" t="s">
        <v>8490</v>
      </c>
      <c r="C1276" s="40" t="str">
        <f>IF(ISERROR(VLOOKUP(D1276,perOX!$B$1:$C$170,2,FALSE)),"",VLOOKUP(D1276,perOX!$B$1:$C$170,2,FALSE))</f>
        <v/>
      </c>
      <c r="D1276" s="41" t="s">
        <v>8491</v>
      </c>
      <c r="E1276" s="35" t="s">
        <v>49</v>
      </c>
      <c r="F1276" s="41">
        <v>160547</v>
      </c>
      <c r="G1276" s="35" t="s">
        <v>20</v>
      </c>
      <c r="H1276" s="24" t="s">
        <v>9161</v>
      </c>
      <c r="I1276" s="46"/>
      <c r="J1276" s="22"/>
      <c r="K1276" s="22"/>
      <c r="L1276" s="22" t="s">
        <v>9112</v>
      </c>
      <c r="M1276" s="22"/>
      <c r="N1276" s="71"/>
      <c r="O1276" s="8"/>
    </row>
    <row r="1277" spans="1:15" ht="15.75" customHeight="1" x14ac:dyDescent="0.2">
      <c r="A1277" s="35">
        <v>1296</v>
      </c>
      <c r="B1277" s="84" t="s">
        <v>8748</v>
      </c>
      <c r="C1277" s="40" t="str">
        <f>IF(ISERROR(VLOOKUP(D1277,perOX!$B$1:$C$170,2,FALSE)),"",VLOOKUP(D1277,perOX!$B$1:$C$170,2,FALSE))</f>
        <v/>
      </c>
      <c r="D1277" s="41" t="s">
        <v>8749</v>
      </c>
      <c r="E1277" s="84" t="s">
        <v>22</v>
      </c>
      <c r="F1277" s="41" t="s">
        <v>8750</v>
      </c>
      <c r="G1277" s="84" t="s">
        <v>1005</v>
      </c>
      <c r="H1277" s="35" t="s">
        <v>2520</v>
      </c>
      <c r="I1277" s="46"/>
      <c r="J1277" s="22"/>
      <c r="K1277" s="35" t="s">
        <v>2520</v>
      </c>
      <c r="L1277" s="25" t="s">
        <v>8915</v>
      </c>
      <c r="M1277" s="25"/>
      <c r="N1277" s="71"/>
      <c r="O1277" s="8"/>
    </row>
    <row r="1278" spans="1:15" ht="15.75" customHeight="1" x14ac:dyDescent="0.2">
      <c r="A1278" s="35">
        <v>1624</v>
      </c>
      <c r="B1278" s="35" t="s">
        <v>8492</v>
      </c>
      <c r="C1278" s="40" t="str">
        <f>IF(ISERROR(VLOOKUP(D1278,perOX!$B$1:$C$170,2,FALSE)),"",VLOOKUP(D1278,perOX!$B$1:$C$170,2,FALSE))</f>
        <v/>
      </c>
      <c r="D1278" s="43" t="s">
        <v>9166</v>
      </c>
      <c r="E1278" s="35" t="s">
        <v>49</v>
      </c>
      <c r="F1278" s="41">
        <v>234575</v>
      </c>
      <c r="G1278" s="35" t="s">
        <v>20</v>
      </c>
      <c r="H1278" s="24" t="s">
        <v>9161</v>
      </c>
      <c r="I1278" s="46"/>
      <c r="J1278" s="22"/>
      <c r="K1278" s="22"/>
      <c r="L1278" s="22" t="s">
        <v>9112</v>
      </c>
      <c r="M1278" s="22"/>
      <c r="N1278" s="71"/>
      <c r="O1278" s="8"/>
    </row>
    <row r="1279" spans="1:15" ht="15.75" customHeight="1" x14ac:dyDescent="0.2">
      <c r="A1279" s="35">
        <v>1609</v>
      </c>
      <c r="B1279" s="35" t="s">
        <v>8493</v>
      </c>
      <c r="C1279" s="40" t="str">
        <f>IF(ISERROR(VLOOKUP(D1279,perOX!$B$1:$C$170,2,FALSE)),"",VLOOKUP(D1279,perOX!$B$1:$C$170,2,FALSE))</f>
        <v/>
      </c>
      <c r="D1279" s="41" t="s">
        <v>8446</v>
      </c>
      <c r="E1279" s="35" t="s">
        <v>3678</v>
      </c>
      <c r="F1279" s="43" t="s">
        <v>9159</v>
      </c>
      <c r="G1279" s="35" t="s">
        <v>247</v>
      </c>
      <c r="H1279" s="24" t="s">
        <v>9156</v>
      </c>
      <c r="I1279" s="46"/>
      <c r="J1279" s="22"/>
      <c r="K1279" s="22"/>
      <c r="L1279" s="22" t="s">
        <v>9112</v>
      </c>
      <c r="M1279" s="22"/>
      <c r="N1279" s="71"/>
      <c r="O1279" s="8"/>
    </row>
    <row r="1280" spans="1:15" ht="15.75" customHeight="1" x14ac:dyDescent="0.2">
      <c r="A1280" s="35">
        <v>1610</v>
      </c>
      <c r="B1280" s="35" t="s">
        <v>8493</v>
      </c>
      <c r="C1280" s="40" t="str">
        <f>IF(ISERROR(VLOOKUP(D1280,perOX!$B$1:$C$170,2,FALSE)),"",VLOOKUP(D1280,perOX!$B$1:$C$170,2,FALSE))</f>
        <v/>
      </c>
      <c r="D1280" s="41" t="s">
        <v>8446</v>
      </c>
      <c r="E1280" s="35" t="s">
        <v>3678</v>
      </c>
      <c r="F1280" s="43" t="s">
        <v>9159</v>
      </c>
      <c r="G1280" s="35" t="s">
        <v>247</v>
      </c>
      <c r="H1280" s="24" t="s">
        <v>9156</v>
      </c>
      <c r="I1280" s="46"/>
      <c r="J1280" s="22"/>
      <c r="K1280" s="22"/>
      <c r="L1280" s="22" t="s">
        <v>9112</v>
      </c>
      <c r="M1280" s="22"/>
      <c r="N1280" s="71"/>
      <c r="O1280" s="8"/>
    </row>
    <row r="1281" spans="1:15" ht="15.75" customHeight="1" x14ac:dyDescent="0.2">
      <c r="A1281" s="35">
        <v>533</v>
      </c>
      <c r="B1281" s="44" t="s">
        <v>8825</v>
      </c>
      <c r="C1281" s="40" t="str">
        <f>IF(ISERROR(VLOOKUP(D1281,perOX!$B$1:$C$170,2,FALSE)),"",VLOOKUP(D1281,perOX!$B$1:$C$170,2,FALSE))</f>
        <v/>
      </c>
      <c r="D1281" s="47" t="s">
        <v>6718</v>
      </c>
      <c r="E1281" s="27" t="s">
        <v>4213</v>
      </c>
      <c r="F1281" s="45" t="s">
        <v>8826</v>
      </c>
      <c r="G1281" s="27" t="s">
        <v>8827</v>
      </c>
      <c r="H1281" s="27" t="s">
        <v>4689</v>
      </c>
      <c r="I1281" s="100"/>
      <c r="J1281" s="22"/>
      <c r="K1281" s="27"/>
      <c r="L1281" s="25" t="s">
        <v>8914</v>
      </c>
      <c r="M1281" s="25"/>
      <c r="N1281" s="33" t="s">
        <v>8828</v>
      </c>
      <c r="O1281" s="7" t="s">
        <v>127</v>
      </c>
    </row>
    <row r="1282" spans="1:15" ht="15.75" customHeight="1" x14ac:dyDescent="0.2">
      <c r="A1282" s="35">
        <v>534</v>
      </c>
      <c r="B1282" s="44" t="s">
        <v>8825</v>
      </c>
      <c r="C1282" s="40" t="str">
        <f>IF(ISERROR(VLOOKUP(D1282,perOX!$B$1:$C$170,2,FALSE)),"",VLOOKUP(D1282,perOX!$B$1:$C$170,2,FALSE))</f>
        <v/>
      </c>
      <c r="D1282" s="47" t="s">
        <v>6718</v>
      </c>
      <c r="E1282" s="27" t="s">
        <v>4213</v>
      </c>
      <c r="F1282" s="45" t="s">
        <v>8826</v>
      </c>
      <c r="G1282" s="27" t="s">
        <v>8827</v>
      </c>
      <c r="H1282" s="27" t="s">
        <v>4689</v>
      </c>
      <c r="I1282" s="100"/>
      <c r="J1282" s="22"/>
      <c r="K1282" s="27"/>
      <c r="L1282" s="25" t="s">
        <v>8914</v>
      </c>
      <c r="M1282" s="25"/>
      <c r="N1282" s="33"/>
      <c r="O1282" s="7"/>
    </row>
    <row r="1283" spans="1:15" ht="15.75" customHeight="1" x14ac:dyDescent="0.2">
      <c r="A1283" s="35">
        <v>607</v>
      </c>
      <c r="B1283" s="35" t="s">
        <v>8494</v>
      </c>
      <c r="C1283" s="40" t="str">
        <f>IF(ISERROR(VLOOKUP(D1283,perOX!$B$1:$C$170,2,FALSE)),"",VLOOKUP(D1283,perOX!$B$1:$C$170,2,FALSE))</f>
        <v/>
      </c>
      <c r="D1283" s="41" t="s">
        <v>8495</v>
      </c>
      <c r="E1283" s="35" t="s">
        <v>8496</v>
      </c>
      <c r="F1283" s="41" t="s">
        <v>8497</v>
      </c>
      <c r="G1283" s="35" t="s">
        <v>8498</v>
      </c>
      <c r="H1283" s="35" t="s">
        <v>8499</v>
      </c>
      <c r="I1283" s="46"/>
      <c r="J1283" s="96"/>
      <c r="K1283" s="22"/>
      <c r="L1283" s="35" t="s">
        <v>8500</v>
      </c>
      <c r="M1283" s="35"/>
      <c r="N1283" s="71"/>
      <c r="O1283" s="8"/>
    </row>
    <row r="1284" spans="1:15" ht="15.75" customHeight="1" x14ac:dyDescent="0.2">
      <c r="A1284" s="35">
        <v>608</v>
      </c>
      <c r="B1284" s="35" t="s">
        <v>8501</v>
      </c>
      <c r="C1284" s="40" t="str">
        <f>IF(ISERROR(VLOOKUP(D1284,perOX!$B$1:$C$170,2,FALSE)),"",VLOOKUP(D1284,perOX!$B$1:$C$170,2,FALSE))</f>
        <v/>
      </c>
      <c r="D1284" s="41" t="s">
        <v>8502</v>
      </c>
      <c r="E1284" s="35" t="s">
        <v>8503</v>
      </c>
      <c r="F1284" s="41" t="s">
        <v>8504</v>
      </c>
      <c r="G1284" s="35" t="s">
        <v>8505</v>
      </c>
      <c r="H1284" s="35" t="s">
        <v>8506</v>
      </c>
      <c r="I1284" s="46"/>
      <c r="J1284" s="96"/>
      <c r="K1284" s="22"/>
      <c r="L1284" s="35" t="s">
        <v>8507</v>
      </c>
      <c r="M1284" s="35"/>
      <c r="N1284" s="71"/>
      <c r="O1284" s="8"/>
    </row>
    <row r="1285" spans="1:15" ht="15.75" customHeight="1" x14ac:dyDescent="0.2">
      <c r="A1285" s="35">
        <v>1627</v>
      </c>
      <c r="B1285" s="24" t="s">
        <v>8825</v>
      </c>
      <c r="C1285" s="40" t="str">
        <f>IF(ISERROR(VLOOKUP(D1285,perOX!$B$1:$C$170,2,FALSE)),"",VLOOKUP(D1285,perOX!$B$1:$C$170,2,FALSE))</f>
        <v/>
      </c>
      <c r="D1285" s="43" t="s">
        <v>6718</v>
      </c>
      <c r="E1285" s="24" t="s">
        <v>25</v>
      </c>
      <c r="F1285" s="41">
        <v>71750</v>
      </c>
      <c r="G1285" s="24" t="s">
        <v>20</v>
      </c>
      <c r="H1285" s="24" t="s">
        <v>9161</v>
      </c>
      <c r="I1285" s="46"/>
      <c r="J1285" s="22"/>
      <c r="K1285" s="22"/>
      <c r="L1285" s="22" t="s">
        <v>9112</v>
      </c>
      <c r="M1285" s="22"/>
      <c r="N1285" s="71"/>
      <c r="O1285" s="8"/>
    </row>
    <row r="1286" spans="1:15" ht="15.75" customHeight="1" x14ac:dyDescent="0.2">
      <c r="A1286" s="35">
        <v>1625</v>
      </c>
      <c r="B1286" s="35" t="s">
        <v>8508</v>
      </c>
      <c r="C1286" s="40" t="str">
        <f>IF(ISERROR(VLOOKUP(D1286,perOX!$B$1:$C$170,2,FALSE)),"",VLOOKUP(D1286,perOX!$B$1:$C$170,2,FALSE))</f>
        <v/>
      </c>
      <c r="D1286" s="41" t="s">
        <v>8509</v>
      </c>
      <c r="E1286" s="35" t="s">
        <v>8510</v>
      </c>
      <c r="F1286" s="41" t="s">
        <v>8511</v>
      </c>
      <c r="G1286" s="35" t="s">
        <v>389</v>
      </c>
      <c r="H1286" s="24" t="s">
        <v>9161</v>
      </c>
      <c r="I1286" s="46"/>
      <c r="J1286" s="22"/>
      <c r="K1286" s="22"/>
      <c r="L1286" s="22" t="s">
        <v>9112</v>
      </c>
      <c r="M1286" s="22"/>
      <c r="N1286" s="71"/>
      <c r="O1286" s="8"/>
    </row>
    <row r="1287" spans="1:15" ht="15.75" customHeight="1" x14ac:dyDescent="0.2">
      <c r="A1287" s="35">
        <v>1626</v>
      </c>
      <c r="B1287" s="35" t="s">
        <v>8508</v>
      </c>
      <c r="C1287" s="40" t="str">
        <f>IF(ISERROR(VLOOKUP(D1287,perOX!$B$1:$C$170,2,FALSE)),"",VLOOKUP(D1287,perOX!$B$1:$C$170,2,FALSE))</f>
        <v/>
      </c>
      <c r="D1287" s="41" t="s">
        <v>8509</v>
      </c>
      <c r="E1287" s="35" t="s">
        <v>4233</v>
      </c>
      <c r="F1287" s="41" t="s">
        <v>8512</v>
      </c>
      <c r="G1287" s="24" t="s">
        <v>9165</v>
      </c>
      <c r="H1287" s="24" t="s">
        <v>9161</v>
      </c>
      <c r="I1287" s="46"/>
      <c r="J1287" s="22"/>
      <c r="K1287" s="22"/>
      <c r="L1287" s="22" t="s">
        <v>9112</v>
      </c>
      <c r="M1287" s="22"/>
      <c r="N1287" s="71"/>
      <c r="O1287" s="8"/>
    </row>
    <row r="1288" spans="1:15" ht="15.75" customHeight="1" x14ac:dyDescent="0.2">
      <c r="A1288" s="67">
        <v>2330</v>
      </c>
      <c r="B1288" s="44" t="s">
        <v>11004</v>
      </c>
      <c r="C1288" s="40" t="str">
        <f>IF(ISERROR(VLOOKUP(D1288,perOX!$B$1:$C$170,2,FALSE)),"",VLOOKUP(D1288,perOX!$B$1:$C$170,2,FALSE))</f>
        <v/>
      </c>
      <c r="D1288" s="73" t="s">
        <v>8509</v>
      </c>
      <c r="E1288" s="27" t="s">
        <v>8510</v>
      </c>
      <c r="F1288" s="45">
        <v>87350</v>
      </c>
      <c r="G1288" s="27" t="s">
        <v>389</v>
      </c>
      <c r="H1288" s="27" t="s">
        <v>10996</v>
      </c>
      <c r="I1288" s="42"/>
      <c r="J1288" s="42"/>
      <c r="K1288" s="22"/>
      <c r="L1288" s="25" t="s">
        <v>10533</v>
      </c>
      <c r="M1288" s="22"/>
      <c r="N1288" s="69"/>
      <c r="O1288" s="37"/>
    </row>
    <row r="1289" spans="1:15" ht="15.75" customHeight="1" x14ac:dyDescent="0.2">
      <c r="A1289" s="67">
        <v>2333</v>
      </c>
      <c r="B1289" s="44" t="s">
        <v>11004</v>
      </c>
      <c r="C1289" s="40" t="str">
        <f>IF(ISERROR(VLOOKUP(D1289,perOX!$B$1:$C$170,2,FALSE)),"",VLOOKUP(D1289,perOX!$B$1:$C$170,2,FALSE))</f>
        <v/>
      </c>
      <c r="D1289" s="73" t="s">
        <v>8509</v>
      </c>
      <c r="E1289" s="27" t="s">
        <v>117</v>
      </c>
      <c r="F1289" s="73" t="s">
        <v>11007</v>
      </c>
      <c r="G1289" s="27" t="s">
        <v>2085</v>
      </c>
      <c r="H1289" s="27" t="s">
        <v>10996</v>
      </c>
      <c r="I1289" s="42"/>
      <c r="J1289" s="42"/>
      <c r="K1289" s="22"/>
      <c r="L1289" s="25" t="s">
        <v>10533</v>
      </c>
      <c r="M1289" s="22"/>
      <c r="N1289" s="69"/>
      <c r="O1289" s="37"/>
    </row>
    <row r="1290" spans="1:15" ht="15.75" customHeight="1" x14ac:dyDescent="0.2">
      <c r="A1290" s="35">
        <v>1558</v>
      </c>
      <c r="B1290" s="35" t="s">
        <v>1807</v>
      </c>
      <c r="C1290" s="40" t="str">
        <f>IF(ISERROR(VLOOKUP(D1290,perOX!$B$1:$C$170,2,FALSE)),"",VLOOKUP(D1290,perOX!$B$1:$C$170,2,FALSE))</f>
        <v>OX</v>
      </c>
      <c r="D1290" s="41" t="s">
        <v>1808</v>
      </c>
      <c r="E1290" s="24" t="s">
        <v>117</v>
      </c>
      <c r="F1290" s="43" t="s">
        <v>9124</v>
      </c>
      <c r="G1290" s="24" t="s">
        <v>247</v>
      </c>
      <c r="H1290" s="24" t="s">
        <v>9125</v>
      </c>
      <c r="I1290" s="46"/>
      <c r="J1290" s="22"/>
      <c r="K1290" s="22"/>
      <c r="L1290" s="22" t="s">
        <v>9112</v>
      </c>
      <c r="M1290" s="22"/>
      <c r="N1290" s="71"/>
      <c r="O1290" s="8"/>
    </row>
    <row r="1291" spans="1:15" ht="15.75" customHeight="1" x14ac:dyDescent="0.2">
      <c r="A1291" s="35">
        <v>1559</v>
      </c>
      <c r="B1291" s="35" t="s">
        <v>1807</v>
      </c>
      <c r="C1291" s="40" t="str">
        <f>IF(ISERROR(VLOOKUP(D1291,perOX!$B$1:$C$170,2,FALSE)),"",VLOOKUP(D1291,perOX!$B$1:$C$170,2,FALSE))</f>
        <v>OX</v>
      </c>
      <c r="D1291" s="41" t="s">
        <v>1808</v>
      </c>
      <c r="E1291" s="24" t="s">
        <v>117</v>
      </c>
      <c r="F1291" s="43" t="s">
        <v>9124</v>
      </c>
      <c r="G1291" s="24" t="s">
        <v>247</v>
      </c>
      <c r="H1291" s="24" t="s">
        <v>9125</v>
      </c>
      <c r="I1291" s="46"/>
      <c r="J1291" s="22"/>
      <c r="K1291" s="22"/>
      <c r="L1291" s="22" t="s">
        <v>9112</v>
      </c>
      <c r="M1291" s="22"/>
      <c r="N1291" s="71"/>
      <c r="O1291" s="8"/>
    </row>
    <row r="1292" spans="1:15" ht="15.75" customHeight="1" x14ac:dyDescent="0.2">
      <c r="A1292" s="35">
        <v>1560</v>
      </c>
      <c r="B1292" s="35" t="s">
        <v>1807</v>
      </c>
      <c r="C1292" s="40" t="str">
        <f>IF(ISERROR(VLOOKUP(D1292,perOX!$B$1:$C$170,2,FALSE)),"",VLOOKUP(D1292,perOX!$B$1:$C$170,2,FALSE))</f>
        <v>OX</v>
      </c>
      <c r="D1292" s="41" t="s">
        <v>1808</v>
      </c>
      <c r="E1292" s="24" t="s">
        <v>117</v>
      </c>
      <c r="F1292" s="43" t="s">
        <v>9124</v>
      </c>
      <c r="G1292" s="24" t="s">
        <v>247</v>
      </c>
      <c r="H1292" s="24" t="s">
        <v>9125</v>
      </c>
      <c r="I1292" s="46"/>
      <c r="J1292" s="22"/>
      <c r="K1292" s="22"/>
      <c r="L1292" s="22" t="s">
        <v>9112</v>
      </c>
      <c r="M1292" s="22"/>
      <c r="N1292" s="71"/>
      <c r="O1292" s="8"/>
    </row>
    <row r="1293" spans="1:15" ht="15.75" customHeight="1" x14ac:dyDescent="0.2">
      <c r="A1293" s="35">
        <v>537</v>
      </c>
      <c r="B1293" s="44" t="s">
        <v>8830</v>
      </c>
      <c r="C1293" s="40" t="str">
        <f>IF(ISERROR(VLOOKUP(D1293,perOX!$B$1:$C$170,2,FALSE)),"",VLOOKUP(D1293,perOX!$B$1:$C$170,2,FALSE))</f>
        <v>OX</v>
      </c>
      <c r="D1293" s="47" t="s">
        <v>3482</v>
      </c>
      <c r="E1293" s="27" t="s">
        <v>22</v>
      </c>
      <c r="F1293" s="45" t="s">
        <v>8831</v>
      </c>
      <c r="G1293" s="27" t="s">
        <v>247</v>
      </c>
      <c r="H1293" s="27" t="s">
        <v>4689</v>
      </c>
      <c r="I1293" s="100"/>
      <c r="J1293" s="22"/>
      <c r="K1293" s="69"/>
      <c r="L1293" s="25" t="s">
        <v>8914</v>
      </c>
      <c r="M1293" s="25"/>
      <c r="N1293" s="33" t="s">
        <v>8832</v>
      </c>
      <c r="O1293" s="9"/>
    </row>
    <row r="1294" spans="1:15" ht="15.75" customHeight="1" x14ac:dyDescent="0.2">
      <c r="A1294" s="35">
        <v>1561</v>
      </c>
      <c r="B1294" s="35" t="s">
        <v>8513</v>
      </c>
      <c r="C1294" s="40" t="str">
        <f>IF(ISERROR(VLOOKUP(D1294,perOX!$B$1:$C$170,2,FALSE)),"",VLOOKUP(D1294,perOX!$B$1:$C$170,2,FALSE))</f>
        <v>OX</v>
      </c>
      <c r="D1294" s="43" t="s">
        <v>3482</v>
      </c>
      <c r="E1294" s="35" t="s">
        <v>117</v>
      </c>
      <c r="F1294" s="43" t="s">
        <v>9126</v>
      </c>
      <c r="G1294" s="35" t="s">
        <v>2085</v>
      </c>
      <c r="H1294" s="24" t="s">
        <v>9125</v>
      </c>
      <c r="I1294" s="46"/>
      <c r="J1294" s="22"/>
      <c r="K1294" s="22"/>
      <c r="L1294" s="22" t="s">
        <v>9112</v>
      </c>
      <c r="M1294" s="22"/>
      <c r="N1294" s="71"/>
      <c r="O1294" s="8"/>
    </row>
    <row r="1295" spans="1:15" ht="15.75" customHeight="1" x14ac:dyDescent="0.2">
      <c r="A1295" s="35">
        <v>1562</v>
      </c>
      <c r="B1295" s="35" t="s">
        <v>8513</v>
      </c>
      <c r="C1295" s="40" t="str">
        <f>IF(ISERROR(VLOOKUP(D1295,perOX!$B$1:$C$170,2,FALSE)),"",VLOOKUP(D1295,perOX!$B$1:$C$170,2,FALSE))</f>
        <v>OX</v>
      </c>
      <c r="D1295" s="43" t="s">
        <v>3482</v>
      </c>
      <c r="E1295" s="24" t="s">
        <v>2583</v>
      </c>
      <c r="F1295" s="43" t="s">
        <v>9127</v>
      </c>
      <c r="G1295" s="24" t="s">
        <v>247</v>
      </c>
      <c r="H1295" s="24" t="s">
        <v>9125</v>
      </c>
      <c r="I1295" s="46"/>
      <c r="J1295" s="22"/>
      <c r="K1295" s="22"/>
      <c r="L1295" s="22" t="s">
        <v>9112</v>
      </c>
      <c r="M1295" s="22"/>
      <c r="N1295" s="71"/>
      <c r="O1295" s="8"/>
    </row>
    <row r="1296" spans="1:15" ht="15.75" customHeight="1" x14ac:dyDescent="0.2">
      <c r="A1296" s="35">
        <v>1563</v>
      </c>
      <c r="B1296" s="35" t="s">
        <v>8513</v>
      </c>
      <c r="C1296" s="40" t="str">
        <f>IF(ISERROR(VLOOKUP(D1296,perOX!$B$1:$C$170,2,FALSE)),"",VLOOKUP(D1296,perOX!$B$1:$C$170,2,FALSE))</f>
        <v>OX</v>
      </c>
      <c r="D1296" s="43" t="s">
        <v>3482</v>
      </c>
      <c r="E1296" s="24" t="s">
        <v>4233</v>
      </c>
      <c r="F1296" s="43">
        <v>7824</v>
      </c>
      <c r="G1296" s="24" t="s">
        <v>4118</v>
      </c>
      <c r="H1296" s="24" t="s">
        <v>9125</v>
      </c>
      <c r="I1296" s="46"/>
      <c r="J1296" s="22"/>
      <c r="K1296" s="22"/>
      <c r="L1296" s="22" t="s">
        <v>9112</v>
      </c>
      <c r="M1296" s="22"/>
      <c r="N1296" s="71"/>
      <c r="O1296" s="8"/>
    </row>
    <row r="1297" spans="1:15" ht="15.75" customHeight="1" x14ac:dyDescent="0.2">
      <c r="A1297" s="35">
        <v>1564</v>
      </c>
      <c r="B1297" s="35" t="s">
        <v>8513</v>
      </c>
      <c r="C1297" s="40" t="str">
        <f>IF(ISERROR(VLOOKUP(D1297,perOX!$B$1:$C$170,2,FALSE)),"",VLOOKUP(D1297,perOX!$B$1:$C$170,2,FALSE))</f>
        <v>OX</v>
      </c>
      <c r="D1297" s="43" t="s">
        <v>3482</v>
      </c>
      <c r="E1297" s="24" t="s">
        <v>49</v>
      </c>
      <c r="F1297" s="43">
        <v>237213</v>
      </c>
      <c r="G1297" s="24" t="s">
        <v>35</v>
      </c>
      <c r="H1297" s="24" t="s">
        <v>9125</v>
      </c>
      <c r="I1297" s="46"/>
      <c r="J1297" s="22"/>
      <c r="K1297" s="22"/>
      <c r="L1297" s="22" t="s">
        <v>9112</v>
      </c>
      <c r="M1297" s="22"/>
      <c r="N1297" s="71"/>
      <c r="O1297" s="8"/>
    </row>
    <row r="1298" spans="1:15" ht="15.75" customHeight="1" x14ac:dyDescent="0.2">
      <c r="A1298" s="35">
        <v>1565</v>
      </c>
      <c r="B1298" s="35" t="s">
        <v>8513</v>
      </c>
      <c r="C1298" s="40" t="str">
        <f>IF(ISERROR(VLOOKUP(D1298,perOX!$B$1:$C$170,2,FALSE)),"",VLOOKUP(D1298,perOX!$B$1:$C$170,2,FALSE))</f>
        <v>OX</v>
      </c>
      <c r="D1298" s="43" t="s">
        <v>3482</v>
      </c>
      <c r="E1298" s="24" t="s">
        <v>49</v>
      </c>
      <c r="F1298" s="43">
        <v>237213</v>
      </c>
      <c r="G1298" s="24" t="s">
        <v>35</v>
      </c>
      <c r="H1298" s="24" t="s">
        <v>9125</v>
      </c>
      <c r="I1298" s="46"/>
      <c r="J1298" s="22"/>
      <c r="K1298" s="22"/>
      <c r="L1298" s="22" t="s">
        <v>9112</v>
      </c>
      <c r="M1298" s="22"/>
      <c r="N1298" s="71"/>
      <c r="O1298" s="8"/>
    </row>
    <row r="1299" spans="1:15" ht="15.75" customHeight="1" x14ac:dyDescent="0.2">
      <c r="A1299" s="55">
        <v>2256</v>
      </c>
      <c r="B1299" s="33" t="s">
        <v>8513</v>
      </c>
      <c r="C1299" s="40" t="str">
        <f>IF(ISERROR(VLOOKUP(D1299,perOX!$B$1:$C$170,2,FALSE)),"",VLOOKUP(D1299,perOX!$B$1:$C$170,2,FALSE))</f>
        <v>OX</v>
      </c>
      <c r="D1299" s="47" t="s">
        <v>3482</v>
      </c>
      <c r="E1299" s="33" t="s">
        <v>117</v>
      </c>
      <c r="F1299" s="47" t="s">
        <v>10899</v>
      </c>
      <c r="G1299" s="33" t="s">
        <v>247</v>
      </c>
      <c r="H1299" s="33" t="s">
        <v>10877</v>
      </c>
      <c r="I1299" s="42"/>
      <c r="J1299" s="22"/>
      <c r="K1299" s="22"/>
      <c r="L1299" s="25" t="s">
        <v>10533</v>
      </c>
      <c r="M1299" s="22"/>
      <c r="N1299" s="71"/>
      <c r="O1299" s="8"/>
    </row>
    <row r="1300" spans="1:15" ht="15.75" customHeight="1" x14ac:dyDescent="0.2">
      <c r="A1300" s="35">
        <v>1702</v>
      </c>
      <c r="B1300" s="44" t="s">
        <v>9311</v>
      </c>
      <c r="C1300" s="40" t="str">
        <f>IF(ISERROR(VLOOKUP(D1300,perOX!$B$1:$C$170,2,FALSE)),"",VLOOKUP(D1300,perOX!$B$1:$C$170,2,FALSE))</f>
        <v/>
      </c>
      <c r="D1300" s="47" t="s">
        <v>3098</v>
      </c>
      <c r="E1300" s="73" t="s">
        <v>25</v>
      </c>
      <c r="F1300" s="106">
        <v>61743</v>
      </c>
      <c r="G1300" s="27" t="s">
        <v>20</v>
      </c>
      <c r="H1300" s="27" t="s">
        <v>9439</v>
      </c>
      <c r="I1300" s="42"/>
      <c r="J1300" s="22"/>
      <c r="K1300" s="22"/>
      <c r="L1300" s="22" t="s">
        <v>9402</v>
      </c>
      <c r="M1300" s="22"/>
      <c r="N1300" s="99"/>
      <c r="O1300" s="38"/>
    </row>
    <row r="1301" spans="1:15" ht="15.75" customHeight="1" x14ac:dyDescent="0.2">
      <c r="A1301" s="35">
        <v>1542</v>
      </c>
      <c r="B1301" s="35" t="s">
        <v>8515</v>
      </c>
      <c r="C1301" s="40" t="str">
        <f>IF(ISERROR(VLOOKUP(D1301,perOX!$B$1:$C$170,2,FALSE)),"",VLOOKUP(D1301,perOX!$B$1:$C$170,2,FALSE))</f>
        <v>OX</v>
      </c>
      <c r="D1301" s="41" t="s">
        <v>8516</v>
      </c>
      <c r="E1301" s="35" t="s">
        <v>49</v>
      </c>
      <c r="F1301" s="41">
        <v>208426</v>
      </c>
      <c r="G1301" s="35" t="s">
        <v>389</v>
      </c>
      <c r="H1301" s="24" t="s">
        <v>9111</v>
      </c>
      <c r="I1301" s="46"/>
      <c r="J1301" s="22"/>
      <c r="K1301" s="22"/>
      <c r="L1301" s="22" t="s">
        <v>9112</v>
      </c>
      <c r="M1301" s="22"/>
      <c r="N1301" s="71"/>
      <c r="O1301" s="8"/>
    </row>
    <row r="1302" spans="1:15" ht="15.75" customHeight="1" x14ac:dyDescent="0.2">
      <c r="A1302" s="35">
        <v>1543</v>
      </c>
      <c r="B1302" s="35" t="s">
        <v>8515</v>
      </c>
      <c r="C1302" s="40" t="str">
        <f>IF(ISERROR(VLOOKUP(D1302,perOX!$B$1:$C$170,2,FALSE)),"",VLOOKUP(D1302,perOX!$B$1:$C$170,2,FALSE))</f>
        <v>OX</v>
      </c>
      <c r="D1302" s="41" t="s">
        <v>8516</v>
      </c>
      <c r="E1302" s="24" t="s">
        <v>22</v>
      </c>
      <c r="F1302" s="41">
        <v>410241</v>
      </c>
      <c r="G1302" s="24" t="s">
        <v>247</v>
      </c>
      <c r="H1302" s="24" t="s">
        <v>9111</v>
      </c>
      <c r="I1302" s="46"/>
      <c r="J1302" s="22"/>
      <c r="K1302" s="22"/>
      <c r="L1302" s="22" t="s">
        <v>9112</v>
      </c>
      <c r="M1302" s="22"/>
      <c r="N1302" s="71"/>
      <c r="O1302" s="8"/>
    </row>
    <row r="1303" spans="1:15" ht="15.75" customHeight="1" x14ac:dyDescent="0.2">
      <c r="A1303" s="35">
        <v>1545</v>
      </c>
      <c r="B1303" s="24" t="s">
        <v>9115</v>
      </c>
      <c r="C1303" s="40" t="str">
        <f>IF(ISERROR(VLOOKUP(D1303,perOX!$B$1:$C$170,2,FALSE)),"",VLOOKUP(D1303,perOX!$B$1:$C$170,2,FALSE))</f>
        <v>OX</v>
      </c>
      <c r="D1303" s="43" t="s">
        <v>1827</v>
      </c>
      <c r="E1303" s="24" t="s">
        <v>49</v>
      </c>
      <c r="F1303" s="43">
        <v>311448</v>
      </c>
      <c r="G1303" s="24" t="s">
        <v>35</v>
      </c>
      <c r="H1303" s="24" t="s">
        <v>9111</v>
      </c>
      <c r="I1303" s="46"/>
      <c r="J1303" s="22"/>
      <c r="K1303" s="22"/>
      <c r="L1303" s="22" t="s">
        <v>9112</v>
      </c>
      <c r="M1303" s="22"/>
      <c r="N1303" s="71"/>
      <c r="O1303" s="8"/>
    </row>
    <row r="1304" spans="1:15" ht="15.75" customHeight="1" x14ac:dyDescent="0.2">
      <c r="A1304" s="35">
        <v>1546</v>
      </c>
      <c r="B1304" s="24" t="s">
        <v>9115</v>
      </c>
      <c r="C1304" s="40" t="str">
        <f>IF(ISERROR(VLOOKUP(D1304,perOX!$B$1:$C$170,2,FALSE)),"",VLOOKUP(D1304,perOX!$B$1:$C$170,2,FALSE))</f>
        <v>OX</v>
      </c>
      <c r="D1304" s="43" t="s">
        <v>1827</v>
      </c>
      <c r="E1304" s="24" t="s">
        <v>49</v>
      </c>
      <c r="F1304" s="43">
        <v>311448</v>
      </c>
      <c r="G1304" s="24" t="s">
        <v>20</v>
      </c>
      <c r="H1304" s="24" t="s">
        <v>9111</v>
      </c>
      <c r="I1304" s="46"/>
      <c r="J1304" s="22"/>
      <c r="K1304" s="22"/>
      <c r="L1304" s="22" t="s">
        <v>9112</v>
      </c>
      <c r="M1304" s="22"/>
      <c r="N1304" s="71"/>
      <c r="O1304" s="8"/>
    </row>
    <row r="1305" spans="1:15" ht="15.75" customHeight="1" x14ac:dyDescent="0.2">
      <c r="A1305" s="35">
        <v>1547</v>
      </c>
      <c r="B1305" s="24" t="s">
        <v>9115</v>
      </c>
      <c r="C1305" s="40" t="str">
        <f>IF(ISERROR(VLOOKUP(D1305,perOX!$B$1:$C$170,2,FALSE)),"",VLOOKUP(D1305,perOX!$B$1:$C$170,2,FALSE))</f>
        <v>OX</v>
      </c>
      <c r="D1305" s="43" t="s">
        <v>1827</v>
      </c>
      <c r="E1305" s="24" t="s">
        <v>49</v>
      </c>
      <c r="F1305" s="43">
        <v>210048</v>
      </c>
      <c r="G1305" s="24" t="s">
        <v>35</v>
      </c>
      <c r="H1305" s="24" t="s">
        <v>9111</v>
      </c>
      <c r="I1305" s="46"/>
      <c r="J1305" s="22"/>
      <c r="K1305" s="22"/>
      <c r="L1305" s="22" t="s">
        <v>9112</v>
      </c>
      <c r="M1305" s="22"/>
      <c r="N1305" s="71"/>
      <c r="O1305" s="8"/>
    </row>
    <row r="1306" spans="1:15" ht="15.75" customHeight="1" x14ac:dyDescent="0.2">
      <c r="A1306" s="35">
        <v>1631</v>
      </c>
      <c r="B1306" s="35" t="s">
        <v>8517</v>
      </c>
      <c r="C1306" s="40" t="str">
        <f>IF(ISERROR(VLOOKUP(D1306,perOX!$B$1:$C$170,2,FALSE)),"",VLOOKUP(D1306,perOX!$B$1:$C$170,2,FALSE))</f>
        <v/>
      </c>
      <c r="D1306" s="41" t="s">
        <v>8518</v>
      </c>
      <c r="E1306" s="24" t="s">
        <v>1781</v>
      </c>
      <c r="F1306" s="41" t="s">
        <v>8519</v>
      </c>
      <c r="G1306" s="35" t="s">
        <v>1923</v>
      </c>
      <c r="H1306" s="24" t="s">
        <v>9172</v>
      </c>
      <c r="I1306" s="46"/>
      <c r="J1306" s="22"/>
      <c r="K1306" s="22"/>
      <c r="L1306" s="22" t="s">
        <v>9112</v>
      </c>
      <c r="M1306" s="22"/>
      <c r="N1306" s="71"/>
      <c r="O1306" s="8"/>
    </row>
    <row r="1307" spans="1:15" ht="15.75" customHeight="1" x14ac:dyDescent="0.2">
      <c r="A1307" s="35">
        <v>1632</v>
      </c>
      <c r="B1307" s="24" t="s">
        <v>9173</v>
      </c>
      <c r="C1307" s="40" t="str">
        <f>IF(ISERROR(VLOOKUP(D1307,perOX!$B$1:$C$170,2,FALSE)),"",VLOOKUP(D1307,perOX!$B$1:$C$170,2,FALSE))</f>
        <v/>
      </c>
      <c r="D1307" s="43" t="s">
        <v>9170</v>
      </c>
      <c r="E1307" s="35" t="s">
        <v>117</v>
      </c>
      <c r="F1307" s="43" t="s">
        <v>9171</v>
      </c>
      <c r="G1307" s="35" t="s">
        <v>247</v>
      </c>
      <c r="H1307" s="24" t="s">
        <v>9172</v>
      </c>
      <c r="I1307" s="46"/>
      <c r="J1307" s="22"/>
      <c r="K1307" s="22"/>
      <c r="L1307" s="22" t="s">
        <v>9112</v>
      </c>
      <c r="M1307" s="22"/>
      <c r="N1307" s="71"/>
      <c r="O1307" s="8"/>
    </row>
    <row r="1308" spans="1:15" ht="15.75" customHeight="1" x14ac:dyDescent="0.2">
      <c r="A1308" s="35">
        <v>1633</v>
      </c>
      <c r="B1308" s="24" t="s">
        <v>9173</v>
      </c>
      <c r="C1308" s="40" t="str">
        <f>IF(ISERROR(VLOOKUP(D1308,perOX!$B$1:$C$170,2,FALSE)),"",VLOOKUP(D1308,perOX!$B$1:$C$170,2,FALSE))</f>
        <v/>
      </c>
      <c r="D1308" s="43" t="s">
        <v>9170</v>
      </c>
      <c r="E1308" s="35" t="s">
        <v>117</v>
      </c>
      <c r="F1308" s="43" t="s">
        <v>9171</v>
      </c>
      <c r="G1308" s="35" t="s">
        <v>247</v>
      </c>
      <c r="H1308" s="24" t="s">
        <v>9172</v>
      </c>
      <c r="I1308" s="46"/>
      <c r="J1308" s="22"/>
      <c r="K1308" s="22"/>
      <c r="L1308" s="22" t="s">
        <v>9112</v>
      </c>
      <c r="M1308" s="22"/>
      <c r="N1308" s="71"/>
      <c r="O1308" s="8"/>
    </row>
    <row r="1309" spans="1:15" ht="15.75" customHeight="1" x14ac:dyDescent="0.2">
      <c r="A1309" s="67">
        <v>2344</v>
      </c>
      <c r="B1309" s="44" t="s">
        <v>11022</v>
      </c>
      <c r="C1309" s="40" t="str">
        <f>IF(ISERROR(VLOOKUP(D1309,perOX!$B$1:$C$170,2,FALSE)),"",VLOOKUP(D1309,perOX!$B$1:$C$170,2,FALSE))</f>
        <v/>
      </c>
      <c r="D1309" s="73" t="s">
        <v>3512</v>
      </c>
      <c r="E1309" s="27" t="s">
        <v>117</v>
      </c>
      <c r="F1309" s="73" t="s">
        <v>11023</v>
      </c>
      <c r="G1309" s="27" t="s">
        <v>247</v>
      </c>
      <c r="H1309" s="27" t="s">
        <v>10996</v>
      </c>
      <c r="I1309" s="42"/>
      <c r="J1309" s="42"/>
      <c r="K1309" s="22"/>
      <c r="L1309" s="25" t="s">
        <v>10533</v>
      </c>
      <c r="M1309" s="22"/>
      <c r="N1309" s="27" t="s">
        <v>11024</v>
      </c>
      <c r="O1309" s="37"/>
    </row>
    <row r="1310" spans="1:15" ht="15.75" customHeight="1" x14ac:dyDescent="0.2">
      <c r="A1310" s="67">
        <v>2340</v>
      </c>
      <c r="B1310" s="44" t="s">
        <v>11015</v>
      </c>
      <c r="C1310" s="40" t="str">
        <f>IF(ISERROR(VLOOKUP(D1310,perOX!$B$1:$C$170,2,FALSE)),"",VLOOKUP(D1310,perOX!$B$1:$C$170,2,FALSE))</f>
        <v/>
      </c>
      <c r="D1310" s="73" t="s">
        <v>3493</v>
      </c>
      <c r="E1310" s="27" t="s">
        <v>1758</v>
      </c>
      <c r="F1310" s="73" t="s">
        <v>11016</v>
      </c>
      <c r="G1310" s="27" t="s">
        <v>247</v>
      </c>
      <c r="H1310" s="27" t="s">
        <v>10996</v>
      </c>
      <c r="I1310" s="42"/>
      <c r="J1310" s="42"/>
      <c r="K1310" s="22"/>
      <c r="L1310" s="25" t="s">
        <v>10533</v>
      </c>
      <c r="M1310" s="22"/>
      <c r="N1310" s="27" t="s">
        <v>11017</v>
      </c>
      <c r="O1310" s="37"/>
    </row>
    <row r="1311" spans="1:15" ht="15.75" customHeight="1" x14ac:dyDescent="0.2">
      <c r="A1311" s="67">
        <v>2360</v>
      </c>
      <c r="B1311" s="44" t="s">
        <v>11015</v>
      </c>
      <c r="C1311" s="40" t="str">
        <f>IF(ISERROR(VLOOKUP(D1311,perOX!$B$1:$C$170,2,FALSE)),"",VLOOKUP(D1311,perOX!$B$1:$C$170,2,FALSE))</f>
        <v/>
      </c>
      <c r="D1311" s="73" t="s">
        <v>3493</v>
      </c>
      <c r="E1311" s="27" t="s">
        <v>1758</v>
      </c>
      <c r="F1311" s="73" t="s">
        <v>11016</v>
      </c>
      <c r="G1311" s="27" t="s">
        <v>247</v>
      </c>
      <c r="H1311" s="27" t="s">
        <v>10996</v>
      </c>
      <c r="I1311" s="42"/>
      <c r="J1311" s="42"/>
      <c r="K1311" s="22"/>
      <c r="L1311" s="25" t="s">
        <v>10533</v>
      </c>
      <c r="M1311" s="22"/>
      <c r="N1311" s="27" t="s">
        <v>11024</v>
      </c>
      <c r="O1311" s="37"/>
    </row>
    <row r="1312" spans="1:15" ht="15.75" customHeight="1" x14ac:dyDescent="0.2">
      <c r="A1312" s="35">
        <v>1634</v>
      </c>
      <c r="B1312" s="35" t="s">
        <v>8521</v>
      </c>
      <c r="C1312" s="40" t="str">
        <f>IF(ISERROR(VLOOKUP(D1312,perOX!$B$1:$C$170,2,FALSE)),"",VLOOKUP(D1312,perOX!$B$1:$C$170,2,FALSE))</f>
        <v/>
      </c>
      <c r="D1312" s="41" t="s">
        <v>8520</v>
      </c>
      <c r="E1312" s="35" t="s">
        <v>117</v>
      </c>
      <c r="F1312" s="43" t="s">
        <v>9174</v>
      </c>
      <c r="G1312" s="24" t="s">
        <v>247</v>
      </c>
      <c r="H1312" s="24" t="s">
        <v>9172</v>
      </c>
      <c r="I1312" s="46"/>
      <c r="J1312" s="22"/>
      <c r="K1312" s="22"/>
      <c r="L1312" s="22" t="s">
        <v>9112</v>
      </c>
      <c r="M1312" s="22"/>
      <c r="N1312" s="71"/>
      <c r="O1312" s="8"/>
    </row>
    <row r="1313" spans="1:15" ht="15.75" customHeight="1" x14ac:dyDescent="0.2">
      <c r="A1313" s="35">
        <v>1566</v>
      </c>
      <c r="B1313" s="35" t="s">
        <v>8514</v>
      </c>
      <c r="C1313" s="40" t="str">
        <f>IF(ISERROR(VLOOKUP(D1313,perOX!$B$1:$C$170,2,FALSE)),"",VLOOKUP(D1313,perOX!$B$1:$C$170,2,FALSE))</f>
        <v>OX</v>
      </c>
      <c r="D1313" s="43" t="s">
        <v>9128</v>
      </c>
      <c r="E1313" s="35" t="s">
        <v>106</v>
      </c>
      <c r="F1313" s="41">
        <v>161632</v>
      </c>
      <c r="G1313" s="35" t="s">
        <v>35</v>
      </c>
      <c r="H1313" s="24" t="s">
        <v>9125</v>
      </c>
      <c r="I1313" s="46"/>
      <c r="J1313" s="35" t="s">
        <v>2088</v>
      </c>
      <c r="K1313" s="22"/>
      <c r="L1313" s="22" t="s">
        <v>9112</v>
      </c>
      <c r="M1313" s="22"/>
      <c r="N1313" s="71"/>
      <c r="O1313" s="8"/>
    </row>
    <row r="1314" spans="1:15" ht="15.75" customHeight="1" x14ac:dyDescent="0.2">
      <c r="A1314" s="67">
        <v>2350</v>
      </c>
      <c r="B1314" s="44" t="s">
        <v>11029</v>
      </c>
      <c r="C1314" s="40" t="str">
        <f>IF(ISERROR(VLOOKUP(D1314,perOX!$B$1:$C$170,2,FALSE)),"",VLOOKUP(D1314,perOX!$B$1:$C$170,2,FALSE))</f>
        <v/>
      </c>
      <c r="D1314" s="73" t="s">
        <v>8925</v>
      </c>
      <c r="E1314" s="27" t="s">
        <v>22</v>
      </c>
      <c r="F1314" s="73" t="s">
        <v>8926</v>
      </c>
      <c r="G1314" s="27" t="s">
        <v>35</v>
      </c>
      <c r="H1314" s="27" t="s">
        <v>10996</v>
      </c>
      <c r="I1314" s="42"/>
      <c r="J1314" s="42"/>
      <c r="K1314" s="22"/>
      <c r="L1314" s="25" t="s">
        <v>10533</v>
      </c>
      <c r="M1314" s="22"/>
      <c r="N1314" s="27" t="s">
        <v>756</v>
      </c>
      <c r="O1314" s="37"/>
    </row>
    <row r="1315" spans="1:15" ht="15.75" customHeight="1" x14ac:dyDescent="0.2">
      <c r="A1315" s="35">
        <v>1635</v>
      </c>
      <c r="B1315" s="35" t="s">
        <v>3925</v>
      </c>
      <c r="C1315" s="40" t="str">
        <f>IF(ISERROR(VLOOKUP(D1315,perOX!$B$1:$C$170,2,FALSE)),"",VLOOKUP(D1315,perOX!$B$1:$C$170,2,FALSE))</f>
        <v/>
      </c>
      <c r="D1315" s="41" t="s">
        <v>3524</v>
      </c>
      <c r="E1315" s="35" t="s">
        <v>4233</v>
      </c>
      <c r="F1315" s="41" t="s">
        <v>8522</v>
      </c>
      <c r="G1315" s="35" t="s">
        <v>2085</v>
      </c>
      <c r="H1315" s="24" t="s">
        <v>9172</v>
      </c>
      <c r="I1315" s="46"/>
      <c r="J1315" s="22"/>
      <c r="K1315" s="22"/>
      <c r="L1315" s="22" t="s">
        <v>9112</v>
      </c>
      <c r="M1315" s="22"/>
      <c r="N1315" s="71"/>
      <c r="O1315" s="8"/>
    </row>
    <row r="1316" spans="1:15" ht="15.75" customHeight="1" x14ac:dyDescent="0.2">
      <c r="A1316" s="35">
        <v>1636</v>
      </c>
      <c r="B1316" s="35" t="s">
        <v>8523</v>
      </c>
      <c r="C1316" s="40" t="str">
        <f>IF(ISERROR(VLOOKUP(D1316,perOX!$B$1:$C$170,2,FALSE)),"",VLOOKUP(D1316,perOX!$B$1:$C$170,2,FALSE))</f>
        <v/>
      </c>
      <c r="D1316" s="41" t="s">
        <v>3524</v>
      </c>
      <c r="E1316" s="35" t="s">
        <v>3678</v>
      </c>
      <c r="F1316" s="41" t="s">
        <v>8524</v>
      </c>
      <c r="G1316" s="35" t="s">
        <v>2085</v>
      </c>
      <c r="H1316" s="24" t="s">
        <v>9172</v>
      </c>
      <c r="I1316" s="46"/>
      <c r="J1316" s="22"/>
      <c r="K1316" s="22"/>
      <c r="L1316" s="22" t="s">
        <v>9112</v>
      </c>
      <c r="M1316" s="22"/>
      <c r="N1316" s="71"/>
      <c r="O1316" s="8"/>
    </row>
    <row r="1317" spans="1:15" ht="15.75" customHeight="1" x14ac:dyDescent="0.2">
      <c r="A1317" s="35">
        <v>1810</v>
      </c>
      <c r="B1317" s="35" t="s">
        <v>3925</v>
      </c>
      <c r="C1317" s="40" t="str">
        <f>IF(ISERROR(VLOOKUP(D1317,perOX!$B$1:$C$170,2,FALSE)),"",VLOOKUP(D1317,perOX!$B$1:$C$170,2,FALSE))</f>
        <v/>
      </c>
      <c r="D1317" s="41" t="s">
        <v>3524</v>
      </c>
      <c r="E1317" s="24" t="s">
        <v>117</v>
      </c>
      <c r="F1317" s="43" t="s">
        <v>8522</v>
      </c>
      <c r="G1317" s="24" t="s">
        <v>247</v>
      </c>
      <c r="H1317" s="24" t="s">
        <v>9172</v>
      </c>
      <c r="I1317" s="46"/>
      <c r="J1317" s="22"/>
      <c r="K1317" s="22"/>
      <c r="L1317" s="22" t="s">
        <v>10315</v>
      </c>
      <c r="M1317" s="22"/>
      <c r="N1317" s="71"/>
      <c r="O1317" s="8"/>
    </row>
    <row r="1318" spans="1:15" ht="15.75" customHeight="1" x14ac:dyDescent="0.2">
      <c r="A1318" s="35">
        <v>1648</v>
      </c>
      <c r="B1318" s="24" t="s">
        <v>9182</v>
      </c>
      <c r="C1318" s="40" t="str">
        <f>IF(ISERROR(VLOOKUP(D1318,perOX!$B$1:$C$170,2,FALSE)),"",VLOOKUP(D1318,perOX!$B$1:$C$170,2,FALSE))</f>
        <v/>
      </c>
      <c r="D1318" s="43" t="s">
        <v>9183</v>
      </c>
      <c r="E1318" s="24" t="s">
        <v>49</v>
      </c>
      <c r="F1318" s="43">
        <v>241350</v>
      </c>
      <c r="G1318" s="24" t="s">
        <v>35</v>
      </c>
      <c r="H1318" s="24" t="s">
        <v>9178</v>
      </c>
      <c r="I1318" s="46"/>
      <c r="J1318" s="22"/>
      <c r="K1318" s="22"/>
      <c r="L1318" s="22" t="s">
        <v>9112</v>
      </c>
      <c r="M1318" s="22"/>
      <c r="N1318" s="71"/>
      <c r="O1318" s="8"/>
    </row>
    <row r="1319" spans="1:15" ht="15.75" customHeight="1" x14ac:dyDescent="0.2">
      <c r="A1319" s="35">
        <v>1649</v>
      </c>
      <c r="B1319" s="24" t="s">
        <v>9187</v>
      </c>
      <c r="C1319" s="40" t="str">
        <f>IF(ISERROR(VLOOKUP(D1319,perOX!$B$1:$C$170,2,FALSE)),"",VLOOKUP(D1319,perOX!$B$1:$C$170,2,FALSE))</f>
        <v/>
      </c>
      <c r="D1319" s="43" t="s">
        <v>9189</v>
      </c>
      <c r="E1319" s="24" t="s">
        <v>22</v>
      </c>
      <c r="F1319" s="43" t="s">
        <v>9188</v>
      </c>
      <c r="G1319" s="24" t="s">
        <v>30</v>
      </c>
      <c r="H1319" s="24" t="s">
        <v>9184</v>
      </c>
      <c r="I1319" s="46"/>
      <c r="J1319" s="22"/>
      <c r="K1319" s="22"/>
      <c r="L1319" s="22" t="s">
        <v>9112</v>
      </c>
      <c r="M1319" s="22"/>
      <c r="N1319" s="71"/>
      <c r="O1319" s="8"/>
    </row>
    <row r="1320" spans="1:15" ht="15.75" customHeight="1" x14ac:dyDescent="0.2">
      <c r="A1320" s="67">
        <v>2341</v>
      </c>
      <c r="B1320" s="44" t="s">
        <v>8525</v>
      </c>
      <c r="C1320" s="40" t="str">
        <f>IF(ISERROR(VLOOKUP(D1320,perOX!$B$1:$C$170,2,FALSE)),"",VLOOKUP(D1320,perOX!$B$1:$C$170,2,FALSE))</f>
        <v/>
      </c>
      <c r="D1320" s="73" t="s">
        <v>3946</v>
      </c>
      <c r="E1320" s="27" t="s">
        <v>4213</v>
      </c>
      <c r="F1320" s="73" t="s">
        <v>11018</v>
      </c>
      <c r="G1320" s="27" t="s">
        <v>35</v>
      </c>
      <c r="H1320" s="27" t="s">
        <v>10996</v>
      </c>
      <c r="I1320" s="42"/>
      <c r="J1320" s="42"/>
      <c r="K1320" s="22"/>
      <c r="L1320" s="25" t="s">
        <v>10533</v>
      </c>
      <c r="M1320" s="22"/>
      <c r="N1320" s="27" t="s">
        <v>756</v>
      </c>
      <c r="O1320" s="37"/>
    </row>
    <row r="1321" spans="1:15" ht="15.75" customHeight="1" x14ac:dyDescent="0.2">
      <c r="A1321" s="35">
        <v>1615</v>
      </c>
      <c r="B1321" s="35" t="s">
        <v>8526</v>
      </c>
      <c r="C1321" s="40" t="str">
        <f>IF(ISERROR(VLOOKUP(D1321,perOX!$B$1:$C$170,2,FALSE)),"",VLOOKUP(D1321,perOX!$B$1:$C$170,2,FALSE))</f>
        <v/>
      </c>
      <c r="D1321" s="41" t="s">
        <v>3537</v>
      </c>
      <c r="E1321" s="35" t="s">
        <v>117</v>
      </c>
      <c r="F1321" s="43" t="s">
        <v>9197</v>
      </c>
      <c r="G1321" s="35" t="s">
        <v>8319</v>
      </c>
      <c r="H1321" s="24" t="s">
        <v>9198</v>
      </c>
      <c r="I1321" s="46"/>
      <c r="J1321" s="22"/>
      <c r="K1321" s="22"/>
      <c r="L1321" s="22" t="s">
        <v>9112</v>
      </c>
      <c r="M1321" s="22"/>
      <c r="N1321" s="71"/>
      <c r="O1321" s="8"/>
    </row>
    <row r="1322" spans="1:15" ht="15.75" customHeight="1" x14ac:dyDescent="0.2">
      <c r="A1322" s="35">
        <v>1640</v>
      </c>
      <c r="B1322" s="35" t="s">
        <v>8526</v>
      </c>
      <c r="C1322" s="40" t="str">
        <f>IF(ISERROR(VLOOKUP(D1322,perOX!$B$1:$C$170,2,FALSE)),"",VLOOKUP(D1322,perOX!$B$1:$C$170,2,FALSE))</f>
        <v/>
      </c>
      <c r="D1322" s="41" t="s">
        <v>3537</v>
      </c>
      <c r="E1322" s="35" t="s">
        <v>4065</v>
      </c>
      <c r="F1322" s="43" t="s">
        <v>9180</v>
      </c>
      <c r="G1322" s="35" t="s">
        <v>1923</v>
      </c>
      <c r="H1322" s="24" t="s">
        <v>9178</v>
      </c>
      <c r="I1322" s="46"/>
      <c r="J1322" s="22"/>
      <c r="K1322" s="22"/>
      <c r="L1322" s="22" t="s">
        <v>9112</v>
      </c>
      <c r="M1322" s="22"/>
      <c r="N1322" s="71"/>
      <c r="O1322" s="8"/>
    </row>
    <row r="1323" spans="1:15" ht="15.75" customHeight="1" x14ac:dyDescent="0.2">
      <c r="A1323" s="35">
        <v>1641</v>
      </c>
      <c r="B1323" s="35" t="s">
        <v>8526</v>
      </c>
      <c r="C1323" s="40" t="str">
        <f>IF(ISERROR(VLOOKUP(D1323,perOX!$B$1:$C$170,2,FALSE)),"",VLOOKUP(D1323,perOX!$B$1:$C$170,2,FALSE))</f>
        <v/>
      </c>
      <c r="D1323" s="41" t="s">
        <v>3537</v>
      </c>
      <c r="E1323" s="35" t="s">
        <v>4065</v>
      </c>
      <c r="F1323" s="43" t="s">
        <v>9180</v>
      </c>
      <c r="G1323" s="35" t="s">
        <v>1923</v>
      </c>
      <c r="H1323" s="24" t="s">
        <v>9178</v>
      </c>
      <c r="I1323" s="46"/>
      <c r="J1323" s="22"/>
      <c r="K1323" s="22"/>
      <c r="L1323" s="22" t="s">
        <v>9112</v>
      </c>
      <c r="M1323" s="22"/>
      <c r="N1323" s="71"/>
      <c r="O1323" s="8"/>
    </row>
    <row r="1324" spans="1:15" ht="15.75" customHeight="1" x14ac:dyDescent="0.2">
      <c r="A1324" s="35">
        <v>1644</v>
      </c>
      <c r="B1324" s="35" t="s">
        <v>8526</v>
      </c>
      <c r="C1324" s="40" t="str">
        <f>IF(ISERROR(VLOOKUP(D1324,perOX!$B$1:$C$170,2,FALSE)),"",VLOOKUP(D1324,perOX!$B$1:$C$170,2,FALSE))</f>
        <v/>
      </c>
      <c r="D1324" s="41" t="s">
        <v>3537</v>
      </c>
      <c r="E1324" s="35" t="s">
        <v>117</v>
      </c>
      <c r="F1324" s="41" t="s">
        <v>8527</v>
      </c>
      <c r="G1324" s="35" t="s">
        <v>1923</v>
      </c>
      <c r="H1324" s="24" t="s">
        <v>9178</v>
      </c>
      <c r="I1324" s="46"/>
      <c r="J1324" s="22"/>
      <c r="K1324" s="22"/>
      <c r="L1324" s="22" t="s">
        <v>9112</v>
      </c>
      <c r="M1324" s="22"/>
      <c r="N1324" s="71"/>
      <c r="O1324" s="8"/>
    </row>
    <row r="1325" spans="1:15" ht="15.75" customHeight="1" x14ac:dyDescent="0.2">
      <c r="A1325" s="67">
        <v>2332</v>
      </c>
      <c r="B1325" s="44" t="s">
        <v>8526</v>
      </c>
      <c r="C1325" s="40" t="str">
        <f>IF(ISERROR(VLOOKUP(D1325,perOX!$B$1:$C$170,2,FALSE)),"",VLOOKUP(D1325,perOX!$B$1:$C$170,2,FALSE))</f>
        <v/>
      </c>
      <c r="D1325" s="73" t="s">
        <v>3537</v>
      </c>
      <c r="E1325" s="27" t="s">
        <v>117</v>
      </c>
      <c r="F1325" s="73" t="s">
        <v>11006</v>
      </c>
      <c r="G1325" s="27" t="s">
        <v>247</v>
      </c>
      <c r="H1325" s="27" t="s">
        <v>10996</v>
      </c>
      <c r="I1325" s="42"/>
      <c r="J1325" s="42"/>
      <c r="K1325" s="22"/>
      <c r="L1325" s="25" t="s">
        <v>10533</v>
      </c>
      <c r="M1325" s="22"/>
      <c r="N1325" s="69"/>
      <c r="O1325" s="37"/>
    </row>
    <row r="1326" spans="1:15" ht="15.75" customHeight="1" x14ac:dyDescent="0.2">
      <c r="A1326" s="67">
        <v>2338</v>
      </c>
      <c r="B1326" s="44" t="s">
        <v>8526</v>
      </c>
      <c r="C1326" s="40" t="str">
        <f>IF(ISERROR(VLOOKUP(D1326,perOX!$B$1:$C$170,2,FALSE)),"",VLOOKUP(D1326,perOX!$B$1:$C$170,2,FALSE))</f>
        <v/>
      </c>
      <c r="D1326" s="73" t="s">
        <v>3537</v>
      </c>
      <c r="E1326" s="27" t="s">
        <v>4213</v>
      </c>
      <c r="F1326" s="45">
        <v>239313</v>
      </c>
      <c r="G1326" s="27" t="s">
        <v>247</v>
      </c>
      <c r="H1326" s="27" t="s">
        <v>10996</v>
      </c>
      <c r="I1326" s="42"/>
      <c r="J1326" s="42"/>
      <c r="K1326" s="22"/>
      <c r="L1326" s="25" t="s">
        <v>10533</v>
      </c>
      <c r="M1326" s="22"/>
      <c r="N1326" s="69"/>
      <c r="O1326" s="37"/>
    </row>
    <row r="1327" spans="1:15" ht="15.75" customHeight="1" x14ac:dyDescent="0.2">
      <c r="A1327" s="67">
        <v>2349</v>
      </c>
      <c r="B1327" s="44" t="s">
        <v>8526</v>
      </c>
      <c r="C1327" s="40" t="str">
        <f>IF(ISERROR(VLOOKUP(D1327,perOX!$B$1:$C$170,2,FALSE)),"",VLOOKUP(D1327,perOX!$B$1:$C$170,2,FALSE))</f>
        <v/>
      </c>
      <c r="D1327" s="73" t="s">
        <v>3537</v>
      </c>
      <c r="E1327" s="27" t="s">
        <v>4213</v>
      </c>
      <c r="F1327" s="45">
        <v>239313</v>
      </c>
      <c r="G1327" s="27" t="s">
        <v>247</v>
      </c>
      <c r="H1327" s="27" t="s">
        <v>10996</v>
      </c>
      <c r="I1327" s="42"/>
      <c r="J1327" s="42"/>
      <c r="K1327" s="22"/>
      <c r="L1327" s="25" t="s">
        <v>10533</v>
      </c>
      <c r="M1327" s="22"/>
      <c r="N1327" s="69"/>
      <c r="O1327" s="37"/>
    </row>
    <row r="1328" spans="1:15" ht="15.75" customHeight="1" x14ac:dyDescent="0.2">
      <c r="A1328" s="35">
        <v>437</v>
      </c>
      <c r="B1328" s="35" t="s">
        <v>8528</v>
      </c>
      <c r="C1328" s="40" t="str">
        <f>IF(ISERROR(VLOOKUP(D1328,perOX!$B$1:$C$170,2,FALSE)),"",VLOOKUP(D1328,perOX!$B$1:$C$170,2,FALSE))</f>
        <v/>
      </c>
      <c r="D1328" s="41" t="s">
        <v>8529</v>
      </c>
      <c r="E1328" s="35" t="s">
        <v>8530</v>
      </c>
      <c r="F1328" s="41" t="s">
        <v>8531</v>
      </c>
      <c r="G1328" s="35" t="s">
        <v>8532</v>
      </c>
      <c r="H1328" s="35" t="s">
        <v>8533</v>
      </c>
      <c r="I1328" s="42"/>
      <c r="J1328" s="22"/>
      <c r="K1328" s="22"/>
      <c r="L1328" s="35" t="s">
        <v>8534</v>
      </c>
      <c r="M1328" s="35"/>
      <c r="N1328" s="71"/>
      <c r="O1328" s="8"/>
    </row>
    <row r="1329" spans="1:15" ht="15.75" customHeight="1" x14ac:dyDescent="0.2">
      <c r="A1329" s="67">
        <v>2334</v>
      </c>
      <c r="B1329" s="44" t="s">
        <v>11008</v>
      </c>
      <c r="C1329" s="40" t="str">
        <f>IF(ISERROR(VLOOKUP(D1329,perOX!$B$1:$C$170,2,FALSE)),"",VLOOKUP(D1329,perOX!$B$1:$C$170,2,FALSE))</f>
        <v/>
      </c>
      <c r="D1329" s="73" t="s">
        <v>3537</v>
      </c>
      <c r="E1329" s="27" t="s">
        <v>2583</v>
      </c>
      <c r="F1329" s="73" t="s">
        <v>11009</v>
      </c>
      <c r="G1329" s="27" t="s">
        <v>247</v>
      </c>
      <c r="H1329" s="27" t="s">
        <v>10996</v>
      </c>
      <c r="I1329" s="42"/>
      <c r="J1329" s="42"/>
      <c r="K1329" s="22"/>
      <c r="L1329" s="25" t="s">
        <v>10533</v>
      </c>
      <c r="M1329" s="22"/>
      <c r="N1329" s="69"/>
      <c r="O1329" s="37"/>
    </row>
    <row r="1330" spans="1:15" ht="15.75" customHeight="1" x14ac:dyDescent="0.2">
      <c r="A1330" s="35">
        <v>1638</v>
      </c>
      <c r="B1330" s="24" t="s">
        <v>9175</v>
      </c>
      <c r="C1330" s="40" t="str">
        <f>IF(ISERROR(VLOOKUP(D1330,perOX!$B$1:$C$170,2,FALSE)),"",VLOOKUP(D1330,perOX!$B$1:$C$170,2,FALSE))</f>
        <v/>
      </c>
      <c r="D1330" s="43" t="s">
        <v>9176</v>
      </c>
      <c r="E1330" s="24" t="s">
        <v>117</v>
      </c>
      <c r="F1330" s="43" t="s">
        <v>9177</v>
      </c>
      <c r="G1330" s="24" t="s">
        <v>247</v>
      </c>
      <c r="H1330" s="24" t="s">
        <v>9178</v>
      </c>
      <c r="I1330" s="46"/>
      <c r="J1330" s="22"/>
      <c r="K1330" s="22"/>
      <c r="L1330" s="22" t="s">
        <v>9112</v>
      </c>
      <c r="M1330" s="22"/>
      <c r="N1330" s="71"/>
      <c r="O1330" s="8"/>
    </row>
    <row r="1331" spans="1:15" ht="15.75" customHeight="1" x14ac:dyDescent="0.2">
      <c r="A1331" s="35">
        <v>1639</v>
      </c>
      <c r="B1331" s="24" t="s">
        <v>9175</v>
      </c>
      <c r="C1331" s="40" t="str">
        <f>IF(ISERROR(VLOOKUP(D1331,perOX!$B$1:$C$170,2,FALSE)),"",VLOOKUP(D1331,perOX!$B$1:$C$170,2,FALSE))</f>
        <v/>
      </c>
      <c r="D1331" s="43" t="s">
        <v>9176</v>
      </c>
      <c r="E1331" s="24" t="s">
        <v>117</v>
      </c>
      <c r="F1331" s="43" t="s">
        <v>9177</v>
      </c>
      <c r="G1331" s="24" t="s">
        <v>247</v>
      </c>
      <c r="H1331" s="24" t="s">
        <v>9178</v>
      </c>
      <c r="I1331" s="46"/>
      <c r="J1331" s="22"/>
      <c r="K1331" s="22"/>
      <c r="L1331" s="22" t="s">
        <v>9112</v>
      </c>
      <c r="M1331" s="22"/>
      <c r="N1331" s="71"/>
      <c r="O1331" s="8"/>
    </row>
    <row r="1332" spans="1:15" ht="15.75" customHeight="1" x14ac:dyDescent="0.2">
      <c r="A1332" s="35">
        <v>1645</v>
      </c>
      <c r="B1332" s="35" t="s">
        <v>8535</v>
      </c>
      <c r="C1332" s="40" t="str">
        <f>IF(ISERROR(VLOOKUP(D1332,perOX!$B$1:$C$170,2,FALSE)),"",VLOOKUP(D1332,perOX!$B$1:$C$170,2,FALSE))</f>
        <v/>
      </c>
      <c r="D1332" s="41" t="s">
        <v>3537</v>
      </c>
      <c r="E1332" s="35" t="s">
        <v>117</v>
      </c>
      <c r="F1332" s="43" t="s">
        <v>9179</v>
      </c>
      <c r="G1332" s="35" t="s">
        <v>247</v>
      </c>
      <c r="H1332" s="24" t="s">
        <v>9178</v>
      </c>
      <c r="I1332" s="46"/>
      <c r="J1332" s="22"/>
      <c r="K1332" s="22"/>
      <c r="L1332" s="22" t="s">
        <v>9112</v>
      </c>
      <c r="M1332" s="22"/>
      <c r="N1332" s="71"/>
      <c r="O1332" s="8"/>
    </row>
    <row r="1333" spans="1:15" ht="15.75" customHeight="1" x14ac:dyDescent="0.2">
      <c r="A1333" s="35">
        <v>1646</v>
      </c>
      <c r="B1333" s="35" t="s">
        <v>8535</v>
      </c>
      <c r="C1333" s="40" t="str">
        <f>IF(ISERROR(VLOOKUP(D1333,perOX!$B$1:$C$170,2,FALSE)),"",VLOOKUP(D1333,perOX!$B$1:$C$170,2,FALSE))</f>
        <v/>
      </c>
      <c r="D1333" s="41" t="s">
        <v>3537</v>
      </c>
      <c r="E1333" s="35" t="s">
        <v>117</v>
      </c>
      <c r="F1333" s="43" t="s">
        <v>9179</v>
      </c>
      <c r="G1333" s="35" t="s">
        <v>247</v>
      </c>
      <c r="H1333" s="24" t="s">
        <v>9178</v>
      </c>
      <c r="I1333" s="46"/>
      <c r="J1333" s="22"/>
      <c r="K1333" s="22"/>
      <c r="L1333" s="22" t="s">
        <v>9112</v>
      </c>
      <c r="M1333" s="22"/>
      <c r="N1333" s="71"/>
      <c r="O1333" s="8"/>
    </row>
    <row r="1334" spans="1:15" ht="15.75" customHeight="1" x14ac:dyDescent="0.2">
      <c r="A1334" s="35">
        <v>1647</v>
      </c>
      <c r="B1334" s="35" t="s">
        <v>8535</v>
      </c>
      <c r="C1334" s="40" t="str">
        <f>IF(ISERROR(VLOOKUP(D1334,perOX!$B$1:$C$170,2,FALSE)),"",VLOOKUP(D1334,perOX!$B$1:$C$170,2,FALSE))</f>
        <v/>
      </c>
      <c r="D1334" s="41" t="s">
        <v>3537</v>
      </c>
      <c r="E1334" s="35" t="s">
        <v>117</v>
      </c>
      <c r="F1334" s="43" t="s">
        <v>9179</v>
      </c>
      <c r="G1334" s="35" t="s">
        <v>247</v>
      </c>
      <c r="H1334" s="24" t="s">
        <v>9178</v>
      </c>
      <c r="I1334" s="46"/>
      <c r="J1334" s="22"/>
      <c r="K1334" s="22"/>
      <c r="L1334" s="22" t="s">
        <v>9112</v>
      </c>
      <c r="M1334" s="22"/>
      <c r="N1334" s="71"/>
      <c r="O1334" s="8"/>
    </row>
    <row r="1335" spans="1:15" ht="15.75" customHeight="1" x14ac:dyDescent="0.2">
      <c r="A1335" s="35">
        <v>1642</v>
      </c>
      <c r="B1335" s="24" t="s">
        <v>9181</v>
      </c>
      <c r="C1335" s="40" t="str">
        <f>IF(ISERROR(VLOOKUP(D1335,perOX!$B$1:$C$170,2,FALSE)),"",VLOOKUP(D1335,perOX!$B$1:$C$170,2,FALSE))</f>
        <v/>
      </c>
      <c r="D1335" s="43" t="s">
        <v>8537</v>
      </c>
      <c r="E1335" s="35" t="s">
        <v>4065</v>
      </c>
      <c r="F1335" s="43">
        <v>3930</v>
      </c>
      <c r="G1335" s="24" t="s">
        <v>4118</v>
      </c>
      <c r="H1335" s="24" t="s">
        <v>9178</v>
      </c>
      <c r="I1335" s="46"/>
      <c r="J1335" s="22"/>
      <c r="K1335" s="22"/>
      <c r="L1335" s="22" t="s">
        <v>9112</v>
      </c>
      <c r="M1335" s="22"/>
      <c r="N1335" s="71"/>
      <c r="O1335" s="8"/>
    </row>
    <row r="1336" spans="1:15" ht="15.75" customHeight="1" x14ac:dyDescent="0.2">
      <c r="A1336" s="35">
        <v>1643</v>
      </c>
      <c r="B1336" s="24" t="s">
        <v>9181</v>
      </c>
      <c r="C1336" s="40" t="str">
        <f>IF(ISERROR(VLOOKUP(D1336,perOX!$B$1:$C$170,2,FALSE)),"",VLOOKUP(D1336,perOX!$B$1:$C$170,2,FALSE))</f>
        <v/>
      </c>
      <c r="D1336" s="43" t="s">
        <v>8537</v>
      </c>
      <c r="E1336" s="35" t="s">
        <v>4065</v>
      </c>
      <c r="F1336" s="43">
        <v>3930</v>
      </c>
      <c r="G1336" s="24" t="s">
        <v>4118</v>
      </c>
      <c r="H1336" s="24" t="s">
        <v>9178</v>
      </c>
      <c r="I1336" s="46"/>
      <c r="J1336" s="22"/>
      <c r="K1336" s="22"/>
      <c r="L1336" s="22" t="s">
        <v>9112</v>
      </c>
      <c r="M1336" s="22"/>
      <c r="N1336" s="71"/>
      <c r="O1336" s="8"/>
    </row>
    <row r="1337" spans="1:15" ht="15.75" customHeight="1" x14ac:dyDescent="0.2">
      <c r="A1337" s="35">
        <v>1382</v>
      </c>
      <c r="B1337" s="35" t="s">
        <v>8536</v>
      </c>
      <c r="C1337" s="40" t="str">
        <f>IF(ISERROR(VLOOKUP(D1337,perOX!$B$1:$C$170,2,FALSE)),"",VLOOKUP(D1337,perOX!$B$1:$C$170,2,FALSE))</f>
        <v/>
      </c>
      <c r="D1337" s="41" t="s">
        <v>8537</v>
      </c>
      <c r="E1337" s="35" t="s">
        <v>22</v>
      </c>
      <c r="F1337" s="41" t="s">
        <v>8538</v>
      </c>
      <c r="G1337" s="35" t="s">
        <v>1366</v>
      </c>
      <c r="H1337" s="24" t="s">
        <v>9025</v>
      </c>
      <c r="I1337" s="42"/>
      <c r="J1337" s="35">
        <v>99</v>
      </c>
      <c r="K1337" s="22"/>
      <c r="L1337" s="22" t="s">
        <v>8915</v>
      </c>
      <c r="M1337" s="22"/>
      <c r="N1337" s="71"/>
      <c r="O1337" s="8"/>
    </row>
    <row r="1338" spans="1:15" ht="15.75" customHeight="1" x14ac:dyDescent="0.2">
      <c r="A1338" s="35">
        <v>1650</v>
      </c>
      <c r="B1338" s="35" t="s">
        <v>8539</v>
      </c>
      <c r="C1338" s="40" t="str">
        <f>IF(ISERROR(VLOOKUP(D1338,perOX!$B$1:$C$170,2,FALSE)),"",VLOOKUP(D1338,perOX!$B$1:$C$170,2,FALSE))</f>
        <v/>
      </c>
      <c r="D1338" s="41" t="s">
        <v>947</v>
      </c>
      <c r="E1338" s="24" t="s">
        <v>49</v>
      </c>
      <c r="F1338" s="41">
        <v>221333</v>
      </c>
      <c r="G1338" s="35" t="s">
        <v>247</v>
      </c>
      <c r="H1338" s="24" t="s">
        <v>9184</v>
      </c>
      <c r="I1338" s="46"/>
      <c r="J1338" s="22"/>
      <c r="K1338" s="22"/>
      <c r="L1338" s="22" t="s">
        <v>9112</v>
      </c>
      <c r="M1338" s="22"/>
      <c r="N1338" s="71"/>
      <c r="O1338" s="8"/>
    </row>
    <row r="1339" spans="1:15" ht="15.75" customHeight="1" x14ac:dyDescent="0.2">
      <c r="A1339" s="35">
        <v>1651</v>
      </c>
      <c r="B1339" s="24" t="s">
        <v>9191</v>
      </c>
      <c r="C1339" s="40" t="str">
        <f>IF(ISERROR(VLOOKUP(D1339,perOX!$B$1:$C$170,2,FALSE)),"",VLOOKUP(D1339,perOX!$B$1:$C$170,2,FALSE))</f>
        <v/>
      </c>
      <c r="D1339" s="43" t="s">
        <v>9190</v>
      </c>
      <c r="E1339" s="24" t="s">
        <v>117</v>
      </c>
      <c r="F1339" s="43" t="s">
        <v>9192</v>
      </c>
      <c r="G1339" s="24" t="s">
        <v>35</v>
      </c>
      <c r="H1339" s="24" t="s">
        <v>9184</v>
      </c>
      <c r="I1339" s="46"/>
      <c r="J1339" s="22"/>
      <c r="K1339" s="22"/>
      <c r="L1339" s="22" t="s">
        <v>9112</v>
      </c>
      <c r="M1339" s="22"/>
      <c r="N1339" s="71"/>
      <c r="O1339" s="8"/>
    </row>
    <row r="1340" spans="1:15" ht="15.75" customHeight="1" x14ac:dyDescent="0.2">
      <c r="A1340" s="35">
        <v>1628</v>
      </c>
      <c r="B1340" s="24" t="s">
        <v>8540</v>
      </c>
      <c r="C1340" s="40" t="str">
        <f>IF(ISERROR(VLOOKUP(D1340,perOX!$B$1:$C$170,2,FALSE)),"",VLOOKUP(D1340,perOX!$B$1:$C$170,2,FALSE))</f>
        <v/>
      </c>
      <c r="D1340" s="43" t="s">
        <v>9167</v>
      </c>
      <c r="E1340" s="24" t="s">
        <v>49</v>
      </c>
      <c r="F1340" s="41">
        <v>281018</v>
      </c>
      <c r="G1340" s="24" t="s">
        <v>20</v>
      </c>
      <c r="H1340" s="24" t="s">
        <v>9161</v>
      </c>
      <c r="I1340" s="46"/>
      <c r="J1340" s="22"/>
      <c r="K1340" s="22"/>
      <c r="L1340" s="22" t="s">
        <v>9112</v>
      </c>
      <c r="M1340" s="22"/>
      <c r="N1340" s="71"/>
      <c r="O1340" s="8"/>
    </row>
    <row r="1341" spans="1:15" ht="15.75" customHeight="1" x14ac:dyDescent="0.2">
      <c r="A1341" s="35">
        <v>1688</v>
      </c>
      <c r="B1341" s="44" t="s">
        <v>9244</v>
      </c>
      <c r="C1341" s="40" t="str">
        <f>IF(ISERROR(VLOOKUP(D1341,perOX!$B$1:$C$170,2,FALSE)),"",VLOOKUP(D1341,perOX!$B$1:$C$170,2,FALSE))</f>
        <v/>
      </c>
      <c r="D1341" s="47" t="s">
        <v>9167</v>
      </c>
      <c r="E1341" s="73" t="s">
        <v>49</v>
      </c>
      <c r="F1341" s="106">
        <v>281018</v>
      </c>
      <c r="G1341" s="27" t="s">
        <v>20</v>
      </c>
      <c r="H1341" s="27" t="s">
        <v>9438</v>
      </c>
      <c r="I1341" s="99"/>
      <c r="J1341" s="22"/>
      <c r="K1341" s="22"/>
      <c r="L1341" s="22" t="s">
        <v>9402</v>
      </c>
      <c r="M1341" s="22"/>
      <c r="N1341" s="44" t="s">
        <v>709</v>
      </c>
      <c r="O1341" s="38"/>
    </row>
    <row r="1342" spans="1:15" ht="15.75" customHeight="1" x14ac:dyDescent="0.2">
      <c r="A1342" s="35">
        <v>1654</v>
      </c>
      <c r="B1342" s="35" t="s">
        <v>8541</v>
      </c>
      <c r="C1342" s="40" t="str">
        <f>IF(ISERROR(VLOOKUP(D1342,perOX!$B$1:$C$170,2,FALSE)),"",VLOOKUP(D1342,perOX!$B$1:$C$170,2,FALSE))</f>
        <v/>
      </c>
      <c r="D1342" s="41" t="s">
        <v>8542</v>
      </c>
      <c r="E1342" s="35" t="s">
        <v>8510</v>
      </c>
      <c r="F1342" s="41">
        <v>100676</v>
      </c>
      <c r="G1342" s="35" t="s">
        <v>2791</v>
      </c>
      <c r="H1342" s="24" t="s">
        <v>9184</v>
      </c>
      <c r="I1342" s="46"/>
      <c r="J1342" s="22"/>
      <c r="K1342" s="22"/>
      <c r="L1342" s="22" t="s">
        <v>9112</v>
      </c>
      <c r="M1342" s="22"/>
      <c r="N1342" s="71"/>
      <c r="O1342" s="8"/>
    </row>
    <row r="1343" spans="1:15" ht="15.75" customHeight="1" x14ac:dyDescent="0.2">
      <c r="A1343" s="35">
        <v>1655</v>
      </c>
      <c r="B1343" s="24" t="s">
        <v>9195</v>
      </c>
      <c r="C1343" s="40" t="str">
        <f>IF(ISERROR(VLOOKUP(D1343,perOX!$B$1:$C$170,2,FALSE)),"",VLOOKUP(D1343,perOX!$B$1:$C$170,2,FALSE))</f>
        <v/>
      </c>
      <c r="D1343" s="43" t="s">
        <v>9196</v>
      </c>
      <c r="E1343" s="24" t="s">
        <v>22</v>
      </c>
      <c r="F1343" s="41">
        <v>217263</v>
      </c>
      <c r="G1343" s="24" t="s">
        <v>20</v>
      </c>
      <c r="H1343" s="24" t="s">
        <v>9184</v>
      </c>
      <c r="I1343" s="46"/>
      <c r="J1343" s="22"/>
      <c r="K1343" s="22"/>
      <c r="L1343" s="22" t="s">
        <v>9112</v>
      </c>
      <c r="M1343" s="22"/>
      <c r="N1343" s="71"/>
      <c r="O1343" s="8"/>
    </row>
    <row r="1344" spans="1:15" ht="15.75" customHeight="1" x14ac:dyDescent="0.2">
      <c r="A1344" s="35">
        <v>1652</v>
      </c>
      <c r="B1344" s="24" t="s">
        <v>9193</v>
      </c>
      <c r="C1344" s="40" t="str">
        <f>IF(ISERROR(VLOOKUP(D1344,perOX!$B$1:$C$170,2,FALSE)),"",VLOOKUP(D1344,perOX!$B$1:$C$170,2,FALSE))</f>
        <v/>
      </c>
      <c r="D1344" s="43" t="s">
        <v>3543</v>
      </c>
      <c r="E1344" s="24" t="s">
        <v>9194</v>
      </c>
      <c r="F1344" s="43">
        <v>379751</v>
      </c>
      <c r="G1344" s="24" t="s">
        <v>20</v>
      </c>
      <c r="H1344" s="24" t="s">
        <v>9184</v>
      </c>
      <c r="I1344" s="46"/>
      <c r="J1344" s="22"/>
      <c r="K1344" s="22"/>
      <c r="L1344" s="22" t="s">
        <v>9112</v>
      </c>
      <c r="M1344" s="22"/>
      <c r="N1344" s="71"/>
      <c r="O1344" s="8"/>
    </row>
    <row r="1345" spans="1:15" ht="15.75" customHeight="1" x14ac:dyDescent="0.2">
      <c r="A1345" s="35">
        <v>1703</v>
      </c>
      <c r="B1345" s="44" t="s">
        <v>9326</v>
      </c>
      <c r="C1345" s="40" t="str">
        <f>IF(ISERROR(VLOOKUP(D1345,perOX!$B$1:$C$170,2,FALSE)),"",VLOOKUP(D1345,perOX!$B$1:$C$170,2,FALSE))</f>
        <v/>
      </c>
      <c r="D1345" s="47" t="s">
        <v>8543</v>
      </c>
      <c r="E1345" s="73" t="s">
        <v>49</v>
      </c>
      <c r="F1345" s="73" t="s">
        <v>9327</v>
      </c>
      <c r="G1345" s="27" t="s">
        <v>30</v>
      </c>
      <c r="H1345" s="27" t="s">
        <v>9439</v>
      </c>
      <c r="I1345" s="42"/>
      <c r="J1345" s="22"/>
      <c r="K1345" s="22"/>
      <c r="L1345" s="22" t="s">
        <v>9402</v>
      </c>
      <c r="M1345" s="22"/>
      <c r="N1345" s="44" t="s">
        <v>9328</v>
      </c>
      <c r="O1345" s="38"/>
    </row>
    <row r="1346" spans="1:15" ht="15.75" customHeight="1" x14ac:dyDescent="0.2">
      <c r="A1346" s="35">
        <v>522</v>
      </c>
      <c r="B1346" s="44" t="s">
        <v>8808</v>
      </c>
      <c r="C1346" s="40" t="str">
        <f>IF(ISERROR(VLOOKUP(D1346,perOX!$B$1:$C$170,2,FALSE)),"",VLOOKUP(D1346,perOX!$B$1:$C$170,2,FALSE))</f>
        <v/>
      </c>
      <c r="D1346" s="47" t="s">
        <v>8810</v>
      </c>
      <c r="E1346" s="27" t="s">
        <v>22</v>
      </c>
      <c r="F1346" s="45" t="s">
        <v>8809</v>
      </c>
      <c r="G1346" s="27" t="s">
        <v>23</v>
      </c>
      <c r="H1346" s="27" t="s">
        <v>4689</v>
      </c>
      <c r="I1346" s="100"/>
      <c r="J1346" s="22"/>
      <c r="K1346" s="69"/>
      <c r="L1346" s="25" t="s">
        <v>8914</v>
      </c>
      <c r="M1346" s="25"/>
      <c r="N1346" s="33" t="s">
        <v>5117</v>
      </c>
      <c r="O1346" s="9"/>
    </row>
    <row r="1347" spans="1:15" ht="15.75" customHeight="1" x14ac:dyDescent="0.2">
      <c r="A1347" s="35">
        <v>1576</v>
      </c>
      <c r="B1347" s="35" t="s">
        <v>8544</v>
      </c>
      <c r="C1347" s="40" t="str">
        <f>IF(ISERROR(VLOOKUP(D1347,perOX!$B$1:$C$170,2,FALSE)),"",VLOOKUP(D1347,perOX!$B$1:$C$170,2,FALSE))</f>
        <v/>
      </c>
      <c r="D1347" s="41" t="s">
        <v>4056</v>
      </c>
      <c r="E1347" s="35" t="s">
        <v>8410</v>
      </c>
      <c r="F1347" s="41">
        <v>74881</v>
      </c>
      <c r="G1347" s="35" t="s">
        <v>4118</v>
      </c>
      <c r="H1347" s="24" t="s">
        <v>9135</v>
      </c>
      <c r="I1347" s="46"/>
      <c r="J1347" s="35" t="s">
        <v>1389</v>
      </c>
      <c r="K1347" s="22"/>
      <c r="L1347" s="22" t="s">
        <v>9112</v>
      </c>
      <c r="M1347" s="22"/>
      <c r="N1347" s="71"/>
      <c r="O1347" s="8"/>
    </row>
    <row r="1348" spans="1:15" ht="15.75" customHeight="1" x14ac:dyDescent="0.2">
      <c r="A1348" s="114">
        <v>2486</v>
      </c>
      <c r="B1348" s="54" t="s">
        <v>11227</v>
      </c>
      <c r="C1348" s="40" t="str">
        <f>IF(ISERROR(VLOOKUP(D1348,perOX!$B$1:$C$170,2,FALSE)),"",VLOOKUP(D1348,perOX!$B$1:$C$170,2,FALSE))</f>
        <v/>
      </c>
      <c r="D1348" s="115" t="s">
        <v>1637</v>
      </c>
      <c r="E1348" s="54" t="s">
        <v>49</v>
      </c>
      <c r="F1348" s="115">
        <v>532509</v>
      </c>
      <c r="G1348" s="54" t="s">
        <v>23</v>
      </c>
      <c r="H1348" s="54" t="s">
        <v>11214</v>
      </c>
      <c r="I1348" s="116"/>
      <c r="J1348" s="99"/>
      <c r="K1348" s="71"/>
      <c r="L1348" s="54" t="s">
        <v>11329</v>
      </c>
      <c r="M1348" s="71"/>
      <c r="N1348" s="54" t="s">
        <v>11228</v>
      </c>
      <c r="O1348" s="37"/>
    </row>
    <row r="1349" spans="1:15" ht="15.75" customHeight="1" x14ac:dyDescent="0.2">
      <c r="A1349" s="35">
        <v>1574</v>
      </c>
      <c r="B1349" s="35" t="s">
        <v>8546</v>
      </c>
      <c r="C1349" s="40" t="str">
        <f>IF(ISERROR(VLOOKUP(D1349,perOX!$B$1:$C$170,2,FALSE)),"",VLOOKUP(D1349,perOX!$B$1:$C$170,2,FALSE))</f>
        <v/>
      </c>
      <c r="D1349" s="43" t="s">
        <v>9143</v>
      </c>
      <c r="E1349" s="35" t="s">
        <v>106</v>
      </c>
      <c r="F1349" s="41">
        <v>289833</v>
      </c>
      <c r="G1349" s="24" t="s">
        <v>389</v>
      </c>
      <c r="H1349" s="24" t="s">
        <v>9142</v>
      </c>
      <c r="I1349" s="46"/>
      <c r="J1349" s="35">
        <v>2009</v>
      </c>
      <c r="K1349" s="35">
        <v>98</v>
      </c>
      <c r="L1349" s="22" t="s">
        <v>9112</v>
      </c>
      <c r="M1349" s="22"/>
      <c r="N1349" s="71"/>
      <c r="O1349" s="8"/>
    </row>
    <row r="1350" spans="1:15" ht="15.75" customHeight="1" x14ac:dyDescent="0.2">
      <c r="A1350" s="35">
        <v>1573</v>
      </c>
      <c r="B1350" s="35" t="s">
        <v>8547</v>
      </c>
      <c r="C1350" s="40" t="str">
        <f>IF(ISERROR(VLOOKUP(D1350,perOX!$B$1:$C$170,2,FALSE)),"",VLOOKUP(D1350,perOX!$B$1:$C$170,2,FALSE))</f>
        <v/>
      </c>
      <c r="D1350" s="41" t="s">
        <v>8548</v>
      </c>
      <c r="E1350" s="35" t="s">
        <v>4548</v>
      </c>
      <c r="F1350" s="43" t="s">
        <v>9147</v>
      </c>
      <c r="G1350" s="35" t="s">
        <v>2791</v>
      </c>
      <c r="H1350" s="24" t="s">
        <v>9142</v>
      </c>
      <c r="I1350" s="46"/>
      <c r="J1350" s="22"/>
      <c r="K1350" s="22"/>
      <c r="L1350" s="22" t="s">
        <v>9112</v>
      </c>
      <c r="M1350" s="22"/>
      <c r="N1350" s="71"/>
      <c r="O1350" s="8"/>
    </row>
    <row r="1351" spans="1:15" ht="15.75" customHeight="1" x14ac:dyDescent="0.2">
      <c r="A1351" s="67">
        <v>2335</v>
      </c>
      <c r="B1351" s="44" t="s">
        <v>11010</v>
      </c>
      <c r="C1351" s="40" t="str">
        <f>IF(ISERROR(VLOOKUP(D1351,perOX!$B$1:$C$170,2,FALSE)),"",VLOOKUP(D1351,perOX!$B$1:$C$170,2,FALSE))</f>
        <v/>
      </c>
      <c r="D1351" s="73" t="s">
        <v>8550</v>
      </c>
      <c r="E1351" s="27" t="s">
        <v>117</v>
      </c>
      <c r="F1351" s="73" t="s">
        <v>9140</v>
      </c>
      <c r="G1351" s="27" t="s">
        <v>247</v>
      </c>
      <c r="H1351" s="27" t="s">
        <v>10996</v>
      </c>
      <c r="I1351" s="42"/>
      <c r="J1351" s="42"/>
      <c r="K1351" s="22"/>
      <c r="L1351" s="25" t="s">
        <v>10533</v>
      </c>
      <c r="M1351" s="22"/>
      <c r="N1351" s="69"/>
      <c r="O1351" s="37"/>
    </row>
    <row r="1352" spans="1:15" ht="15.75" customHeight="1" x14ac:dyDescent="0.2">
      <c r="A1352" s="35">
        <v>1577</v>
      </c>
      <c r="B1352" s="35" t="s">
        <v>6730</v>
      </c>
      <c r="C1352" s="40" t="str">
        <f>IF(ISERROR(VLOOKUP(D1352,perOX!$B$1:$C$170,2,FALSE)),"",VLOOKUP(D1352,perOX!$B$1:$C$170,2,FALSE))</f>
        <v/>
      </c>
      <c r="D1352" s="41" t="s">
        <v>8550</v>
      </c>
      <c r="E1352" s="35" t="s">
        <v>4233</v>
      </c>
      <c r="F1352" s="41">
        <v>2860</v>
      </c>
      <c r="G1352" s="24" t="s">
        <v>4118</v>
      </c>
      <c r="H1352" s="24" t="s">
        <v>9135</v>
      </c>
      <c r="I1352" s="46"/>
      <c r="J1352" s="35" t="s">
        <v>2088</v>
      </c>
      <c r="K1352" s="22"/>
      <c r="L1352" s="22" t="s">
        <v>9112</v>
      </c>
      <c r="M1352" s="22"/>
      <c r="N1352" s="71"/>
      <c r="O1352" s="8"/>
    </row>
    <row r="1353" spans="1:15" ht="15.75" customHeight="1" x14ac:dyDescent="0.2">
      <c r="A1353" s="35">
        <v>1578</v>
      </c>
      <c r="B1353" s="35" t="s">
        <v>8549</v>
      </c>
      <c r="C1353" s="40" t="str">
        <f>IF(ISERROR(VLOOKUP(D1353,perOX!$B$1:$C$170,2,FALSE)),"",VLOOKUP(D1353,perOX!$B$1:$C$170,2,FALSE))</f>
        <v/>
      </c>
      <c r="D1353" s="41" t="s">
        <v>8550</v>
      </c>
      <c r="E1353" s="35" t="s">
        <v>49</v>
      </c>
      <c r="F1353" s="41">
        <v>398055</v>
      </c>
      <c r="G1353" s="35" t="s">
        <v>247</v>
      </c>
      <c r="H1353" s="24" t="s">
        <v>9135</v>
      </c>
      <c r="I1353" s="46"/>
      <c r="J1353" s="22"/>
      <c r="K1353" s="22"/>
      <c r="L1353" s="22" t="s">
        <v>9112</v>
      </c>
      <c r="M1353" s="22"/>
      <c r="N1353" s="71"/>
      <c r="O1353" s="8"/>
    </row>
    <row r="1354" spans="1:15" ht="15.75" customHeight="1" x14ac:dyDescent="0.2">
      <c r="A1354" s="35">
        <v>1579</v>
      </c>
      <c r="B1354" s="35" t="s">
        <v>8549</v>
      </c>
      <c r="C1354" s="40" t="str">
        <f>IF(ISERROR(VLOOKUP(D1354,perOX!$B$1:$C$170,2,FALSE)),"",VLOOKUP(D1354,perOX!$B$1:$C$170,2,FALSE))</f>
        <v/>
      </c>
      <c r="D1354" s="41" t="s">
        <v>8550</v>
      </c>
      <c r="E1354" s="35" t="s">
        <v>117</v>
      </c>
      <c r="F1354" s="43" t="s">
        <v>9140</v>
      </c>
      <c r="G1354" s="24" t="s">
        <v>7881</v>
      </c>
      <c r="H1354" s="24" t="s">
        <v>9135</v>
      </c>
      <c r="I1354" s="46"/>
      <c r="J1354" s="22"/>
      <c r="K1354" s="22"/>
      <c r="L1354" s="22" t="s">
        <v>9112</v>
      </c>
      <c r="M1354" s="22"/>
      <c r="N1354" s="71"/>
      <c r="O1354" s="8"/>
    </row>
    <row r="1355" spans="1:15" ht="15.75" customHeight="1" x14ac:dyDescent="0.2">
      <c r="A1355" s="67">
        <v>2337</v>
      </c>
      <c r="B1355" s="44" t="s">
        <v>8549</v>
      </c>
      <c r="C1355" s="40" t="str">
        <f>IF(ISERROR(VLOOKUP(D1355,perOX!$B$1:$C$170,2,FALSE)),"",VLOOKUP(D1355,perOX!$B$1:$C$170,2,FALSE))</f>
        <v/>
      </c>
      <c r="D1355" s="73" t="s">
        <v>8550</v>
      </c>
      <c r="E1355" s="27" t="s">
        <v>4233</v>
      </c>
      <c r="F1355" s="45">
        <v>2860</v>
      </c>
      <c r="G1355" s="27" t="s">
        <v>2085</v>
      </c>
      <c r="H1355" s="27" t="s">
        <v>10996</v>
      </c>
      <c r="I1355" s="42"/>
      <c r="J1355" s="42"/>
      <c r="K1355" s="22"/>
      <c r="L1355" s="25" t="s">
        <v>10533</v>
      </c>
      <c r="M1355" s="22"/>
      <c r="N1355" s="69"/>
      <c r="O1355" s="37"/>
    </row>
    <row r="1356" spans="1:15" ht="15.75" customHeight="1" x14ac:dyDescent="0.2">
      <c r="A1356" s="67">
        <v>2342</v>
      </c>
      <c r="B1356" s="44" t="s">
        <v>8549</v>
      </c>
      <c r="C1356" s="40" t="str">
        <f>IF(ISERROR(VLOOKUP(D1356,perOX!$B$1:$C$170,2,FALSE)),"",VLOOKUP(D1356,perOX!$B$1:$C$170,2,FALSE))</f>
        <v/>
      </c>
      <c r="D1356" s="73" t="s">
        <v>8550</v>
      </c>
      <c r="E1356" s="27" t="s">
        <v>2583</v>
      </c>
      <c r="F1356" s="45">
        <v>346</v>
      </c>
      <c r="G1356" s="27" t="s">
        <v>2085</v>
      </c>
      <c r="H1356" s="27" t="s">
        <v>10996</v>
      </c>
      <c r="I1356" s="42"/>
      <c r="J1356" s="42"/>
      <c r="K1356" s="22"/>
      <c r="L1356" s="25" t="s">
        <v>10533</v>
      </c>
      <c r="M1356" s="22"/>
      <c r="N1356" s="69"/>
      <c r="O1356" s="37"/>
    </row>
    <row r="1357" spans="1:15" ht="15.75" customHeight="1" x14ac:dyDescent="0.2">
      <c r="A1357" s="35">
        <v>1580</v>
      </c>
      <c r="B1357" s="35" t="s">
        <v>8551</v>
      </c>
      <c r="C1357" s="40" t="str">
        <f>IF(ISERROR(VLOOKUP(D1357,perOX!$B$1:$C$170,2,FALSE)),"",VLOOKUP(D1357,perOX!$B$1:$C$170,2,FALSE))</f>
        <v/>
      </c>
      <c r="D1357" s="41" t="s">
        <v>8552</v>
      </c>
      <c r="E1357" s="35" t="s">
        <v>49</v>
      </c>
      <c r="F1357" s="41">
        <v>134414</v>
      </c>
      <c r="G1357" s="35" t="s">
        <v>1923</v>
      </c>
      <c r="H1357" s="24" t="s">
        <v>9135</v>
      </c>
      <c r="I1357" s="46"/>
      <c r="J1357" s="22"/>
      <c r="K1357" s="22"/>
      <c r="L1357" s="22" t="s">
        <v>9112</v>
      </c>
      <c r="M1357" s="22"/>
      <c r="N1357" s="71"/>
      <c r="O1357" s="8"/>
    </row>
    <row r="1358" spans="1:15" ht="15.75" customHeight="1" x14ac:dyDescent="0.2">
      <c r="A1358" s="35">
        <v>1581</v>
      </c>
      <c r="B1358" s="35" t="s">
        <v>8551</v>
      </c>
      <c r="C1358" s="40" t="str">
        <f>IF(ISERROR(VLOOKUP(D1358,perOX!$B$1:$C$170,2,FALSE)),"",VLOOKUP(D1358,perOX!$B$1:$C$170,2,FALSE))</f>
        <v/>
      </c>
      <c r="D1358" s="41" t="s">
        <v>8552</v>
      </c>
      <c r="E1358" s="24" t="s">
        <v>25</v>
      </c>
      <c r="F1358" s="41">
        <v>14090</v>
      </c>
      <c r="G1358" s="24" t="s">
        <v>474</v>
      </c>
      <c r="H1358" s="24" t="s">
        <v>9135</v>
      </c>
      <c r="I1358" s="46"/>
      <c r="J1358" s="22"/>
      <c r="K1358" s="22"/>
      <c r="L1358" s="22" t="s">
        <v>9112</v>
      </c>
      <c r="M1358" s="22"/>
      <c r="N1358" s="71"/>
      <c r="O1358" s="8"/>
    </row>
    <row r="1359" spans="1:15" ht="15.75" customHeight="1" x14ac:dyDescent="0.2">
      <c r="A1359" s="35">
        <v>1582</v>
      </c>
      <c r="B1359" s="35" t="s">
        <v>8551</v>
      </c>
      <c r="C1359" s="40" t="str">
        <f>IF(ISERROR(VLOOKUP(D1359,perOX!$B$1:$C$170,2,FALSE)),"",VLOOKUP(D1359,perOX!$B$1:$C$170,2,FALSE))</f>
        <v/>
      </c>
      <c r="D1359" s="41" t="s">
        <v>8552</v>
      </c>
      <c r="E1359" s="35" t="s">
        <v>22</v>
      </c>
      <c r="F1359" s="43" t="s">
        <v>9139</v>
      </c>
      <c r="G1359" s="35" t="s">
        <v>247</v>
      </c>
      <c r="H1359" s="24" t="s">
        <v>9135</v>
      </c>
      <c r="I1359" s="46"/>
      <c r="J1359" s="22"/>
      <c r="K1359" s="22"/>
      <c r="L1359" s="22" t="s">
        <v>9112</v>
      </c>
      <c r="M1359" s="22"/>
      <c r="N1359" s="71"/>
      <c r="O1359" s="8"/>
    </row>
    <row r="1360" spans="1:15" ht="15.75" customHeight="1" x14ac:dyDescent="0.2">
      <c r="A1360" s="67">
        <v>2357</v>
      </c>
      <c r="B1360" s="44" t="s">
        <v>8551</v>
      </c>
      <c r="C1360" s="40" t="str">
        <f>IF(ISERROR(VLOOKUP(D1360,perOX!$B$1:$C$170,2,FALSE)),"",VLOOKUP(D1360,perOX!$B$1:$C$170,2,FALSE))</f>
        <v/>
      </c>
      <c r="D1360" s="73" t="s">
        <v>8552</v>
      </c>
      <c r="E1360" s="27" t="s">
        <v>49</v>
      </c>
      <c r="F1360" s="45">
        <v>134414</v>
      </c>
      <c r="G1360" s="27" t="s">
        <v>247</v>
      </c>
      <c r="H1360" s="27" t="s">
        <v>10996</v>
      </c>
      <c r="I1360" s="42"/>
      <c r="J1360" s="42"/>
      <c r="K1360" s="22"/>
      <c r="L1360" s="25" t="s">
        <v>10533</v>
      </c>
      <c r="M1360" s="22"/>
      <c r="N1360" s="27" t="s">
        <v>756</v>
      </c>
      <c r="O1360" s="37"/>
    </row>
    <row r="1361" spans="1:15" ht="15.75" customHeight="1" x14ac:dyDescent="0.2">
      <c r="A1361" s="67">
        <v>2358</v>
      </c>
      <c r="B1361" s="44" t="s">
        <v>8553</v>
      </c>
      <c r="C1361" s="40" t="str">
        <f>IF(ISERROR(VLOOKUP(D1361,perOX!$B$1:$C$170,2,FALSE)),"",VLOOKUP(D1361,perOX!$B$1:$C$170,2,FALSE))</f>
        <v/>
      </c>
      <c r="D1361" s="73" t="s">
        <v>3609</v>
      </c>
      <c r="E1361" s="27" t="s">
        <v>117</v>
      </c>
      <c r="F1361" s="73" t="s">
        <v>11038</v>
      </c>
      <c r="G1361" s="27" t="s">
        <v>247</v>
      </c>
      <c r="H1361" s="27" t="s">
        <v>10996</v>
      </c>
      <c r="I1361" s="42"/>
      <c r="J1361" s="42"/>
      <c r="K1361" s="22"/>
      <c r="L1361" s="25" t="s">
        <v>10533</v>
      </c>
      <c r="M1361" s="22"/>
      <c r="N1361" s="69"/>
      <c r="O1361" s="37"/>
    </row>
    <row r="1362" spans="1:15" ht="15.75" customHeight="1" x14ac:dyDescent="0.2">
      <c r="A1362" s="67">
        <v>2362</v>
      </c>
      <c r="B1362" s="44" t="s">
        <v>8553</v>
      </c>
      <c r="C1362" s="40" t="str">
        <f>IF(ISERROR(VLOOKUP(D1362,perOX!$B$1:$C$170,2,FALSE)),"",VLOOKUP(D1362,perOX!$B$1:$C$170,2,FALSE))</f>
        <v/>
      </c>
      <c r="D1362" s="73" t="s">
        <v>3609</v>
      </c>
      <c r="E1362" s="27" t="s">
        <v>2321</v>
      </c>
      <c r="F1362" s="73" t="s">
        <v>11040</v>
      </c>
      <c r="G1362" s="27" t="s">
        <v>247</v>
      </c>
      <c r="H1362" s="27" t="s">
        <v>10996</v>
      </c>
      <c r="I1362" s="42"/>
      <c r="J1362" s="42"/>
      <c r="K1362" s="22"/>
      <c r="L1362" s="25" t="s">
        <v>10533</v>
      </c>
      <c r="M1362" s="22"/>
      <c r="N1362" s="27" t="s">
        <v>11041</v>
      </c>
      <c r="O1362" s="37"/>
    </row>
    <row r="1363" spans="1:15" ht="15.75" customHeight="1" x14ac:dyDescent="0.2">
      <c r="A1363" s="35">
        <v>1817</v>
      </c>
      <c r="B1363" s="44" t="s">
        <v>11157</v>
      </c>
      <c r="C1363" s="40" t="str">
        <f>IF(ISERROR(VLOOKUP(D1363,perOX!$B$1:$C$170,2,FALSE)),"",VLOOKUP(D1363,perOX!$B$1:$C$170,2,FALSE))</f>
        <v/>
      </c>
      <c r="D1363" s="70" t="s">
        <v>11158</v>
      </c>
      <c r="E1363" s="54" t="s">
        <v>22</v>
      </c>
      <c r="F1363" s="73">
        <v>251917</v>
      </c>
      <c r="G1363" s="54" t="s">
        <v>3193</v>
      </c>
      <c r="H1363" s="54" t="s">
        <v>2724</v>
      </c>
      <c r="I1363" s="46">
        <v>42135</v>
      </c>
      <c r="J1363" s="22"/>
      <c r="K1363" s="54" t="s">
        <v>2724</v>
      </c>
      <c r="L1363" s="22" t="s">
        <v>11159</v>
      </c>
      <c r="M1363" s="22"/>
      <c r="N1363" s="71"/>
      <c r="O1363" s="8"/>
    </row>
    <row r="1364" spans="1:15" ht="15.75" customHeight="1" x14ac:dyDescent="0.2">
      <c r="A1364" s="35">
        <v>264</v>
      </c>
      <c r="B1364" s="35" t="s">
        <v>8554</v>
      </c>
      <c r="C1364" s="40" t="str">
        <f>IF(ISERROR(VLOOKUP(D1364,perOX!$B$1:$C$170,2,FALSE)),"",VLOOKUP(D1364,perOX!$B$1:$C$170,2,FALSE))</f>
        <v/>
      </c>
      <c r="D1364" s="41" t="s">
        <v>8555</v>
      </c>
      <c r="E1364" s="35" t="s">
        <v>8556</v>
      </c>
      <c r="F1364" s="41" t="s">
        <v>8557</v>
      </c>
      <c r="G1364" s="35" t="s">
        <v>8558</v>
      </c>
      <c r="H1364" s="24" t="s">
        <v>9440</v>
      </c>
      <c r="I1364" s="42"/>
      <c r="J1364" s="22"/>
      <c r="K1364" s="22"/>
      <c r="L1364" s="35" t="s">
        <v>8559</v>
      </c>
      <c r="M1364" s="35"/>
      <c r="N1364" s="71"/>
      <c r="O1364" s="8"/>
    </row>
    <row r="1365" spans="1:15" ht="15.75" customHeight="1" x14ac:dyDescent="0.2">
      <c r="A1365" s="35">
        <v>265</v>
      </c>
      <c r="B1365" s="35" t="s">
        <v>8560</v>
      </c>
      <c r="C1365" s="40" t="str">
        <f>IF(ISERROR(VLOOKUP(D1365,perOX!$B$1:$C$170,2,FALSE)),"",VLOOKUP(D1365,perOX!$B$1:$C$170,2,FALSE))</f>
        <v/>
      </c>
      <c r="D1365" s="41" t="s">
        <v>8561</v>
      </c>
      <c r="E1365" s="35" t="s">
        <v>8562</v>
      </c>
      <c r="F1365" s="41" t="s">
        <v>8563</v>
      </c>
      <c r="G1365" s="35" t="s">
        <v>8564</v>
      </c>
      <c r="H1365" s="24" t="s">
        <v>9440</v>
      </c>
      <c r="I1365" s="42"/>
      <c r="J1365" s="22"/>
      <c r="K1365" s="22"/>
      <c r="L1365" s="35" t="s">
        <v>8565</v>
      </c>
      <c r="M1365" s="35"/>
      <c r="N1365" s="71"/>
      <c r="O1365" s="8"/>
    </row>
    <row r="1366" spans="1:15" ht="15.75" customHeight="1" x14ac:dyDescent="0.2">
      <c r="A1366" s="55">
        <v>2170</v>
      </c>
      <c r="B1366" s="33" t="s">
        <v>10790</v>
      </c>
      <c r="C1366" s="40" t="str">
        <f>IF(ISERROR(VLOOKUP(D1366,perOX!$B$1:$C$170,2,FALSE)),"",VLOOKUP(D1366,perOX!$B$1:$C$170,2,FALSE))</f>
        <v/>
      </c>
      <c r="D1366" s="47" t="s">
        <v>2561</v>
      </c>
      <c r="E1366" s="33" t="s">
        <v>49</v>
      </c>
      <c r="F1366" s="47" t="s">
        <v>2562</v>
      </c>
      <c r="G1366" s="33" t="s">
        <v>30</v>
      </c>
      <c r="H1366" s="33" t="s">
        <v>10711</v>
      </c>
      <c r="I1366" s="42"/>
      <c r="J1366" s="22"/>
      <c r="K1366" s="22"/>
      <c r="L1366" s="25" t="s">
        <v>10533</v>
      </c>
      <c r="M1366" s="22"/>
      <c r="N1366" s="71" t="s">
        <v>10791</v>
      </c>
      <c r="O1366" s="8"/>
    </row>
    <row r="1367" spans="1:15" ht="15.75" customHeight="1" x14ac:dyDescent="0.2">
      <c r="A1367" s="114">
        <v>2470</v>
      </c>
      <c r="B1367" s="54" t="s">
        <v>11208</v>
      </c>
      <c r="C1367" s="40" t="str">
        <f>IF(ISERROR(VLOOKUP(D1367,perOX!$B$1:$C$170,2,FALSE)),"",VLOOKUP(D1367,perOX!$B$1:$C$170,2,FALSE))</f>
        <v/>
      </c>
      <c r="D1367" s="115" t="s">
        <v>11331</v>
      </c>
      <c r="E1367" s="54" t="s">
        <v>11209</v>
      </c>
      <c r="F1367" s="115"/>
      <c r="G1367" s="54" t="s">
        <v>11210</v>
      </c>
      <c r="H1367" s="54" t="s">
        <v>11211</v>
      </c>
      <c r="I1367" s="116"/>
      <c r="J1367" s="54"/>
      <c r="K1367" s="71"/>
      <c r="L1367" s="54" t="s">
        <v>11329</v>
      </c>
      <c r="M1367" s="71"/>
      <c r="N1367" s="54"/>
      <c r="O1367" s="37"/>
    </row>
    <row r="1368" spans="1:15" ht="15.75" customHeight="1" x14ac:dyDescent="0.2">
      <c r="A1368" s="55">
        <v>2220</v>
      </c>
      <c r="B1368" s="33" t="s">
        <v>10853</v>
      </c>
      <c r="C1368" s="40" t="str">
        <f>IF(ISERROR(VLOOKUP(D1368,perOX!$B$1:$C$170,2,FALSE)),"",VLOOKUP(D1368,perOX!$B$1:$C$170,2,FALSE))</f>
        <v/>
      </c>
      <c r="D1368" s="47" t="s">
        <v>8566</v>
      </c>
      <c r="E1368" s="33" t="s">
        <v>117</v>
      </c>
      <c r="F1368" s="47" t="s">
        <v>10854</v>
      </c>
      <c r="G1368" s="33" t="s">
        <v>10855</v>
      </c>
      <c r="H1368" s="33" t="s">
        <v>10711</v>
      </c>
      <c r="I1368" s="42"/>
      <c r="J1368" s="22"/>
      <c r="K1368" s="22"/>
      <c r="L1368" s="25" t="s">
        <v>10533</v>
      </c>
      <c r="M1368" s="22"/>
      <c r="N1368" s="71"/>
      <c r="O1368" s="8"/>
    </row>
    <row r="1369" spans="1:15" ht="15.75" customHeight="1" x14ac:dyDescent="0.2">
      <c r="A1369" s="35">
        <v>1406</v>
      </c>
      <c r="B1369" s="24" t="s">
        <v>4059</v>
      </c>
      <c r="C1369" s="40" t="str">
        <f>IF(ISERROR(VLOOKUP(D1369,perOX!$B$1:$C$170,2,FALSE)),"",VLOOKUP(D1369,perOX!$B$1:$C$170,2,FALSE))</f>
        <v/>
      </c>
      <c r="D1369" s="43" t="s">
        <v>4061</v>
      </c>
      <c r="E1369" s="22" t="s">
        <v>22</v>
      </c>
      <c r="F1369" s="43" t="s">
        <v>8985</v>
      </c>
      <c r="G1369" s="24" t="s">
        <v>35</v>
      </c>
      <c r="H1369" s="24" t="s">
        <v>8980</v>
      </c>
      <c r="I1369" s="42"/>
      <c r="J1369" s="35"/>
      <c r="K1369" s="22"/>
      <c r="L1369" s="22" t="s">
        <v>8915</v>
      </c>
      <c r="M1369" s="22"/>
      <c r="N1369" s="71"/>
      <c r="O1369" s="8"/>
    </row>
    <row r="1370" spans="1:15" ht="15.75" customHeight="1" x14ac:dyDescent="0.2">
      <c r="A1370" s="35">
        <v>1403</v>
      </c>
      <c r="B1370" s="35" t="s">
        <v>8567</v>
      </c>
      <c r="C1370" s="40" t="str">
        <f>IF(ISERROR(VLOOKUP(D1370,perOX!$B$1:$C$170,2,FALSE)),"",VLOOKUP(D1370,perOX!$B$1:$C$170,2,FALSE))</f>
        <v/>
      </c>
      <c r="D1370" s="41" t="s">
        <v>3762</v>
      </c>
      <c r="E1370" s="35" t="s">
        <v>8568</v>
      </c>
      <c r="F1370" s="41" t="s">
        <v>8569</v>
      </c>
      <c r="G1370" s="35" t="s">
        <v>1018</v>
      </c>
      <c r="H1370" s="24" t="s">
        <v>8980</v>
      </c>
      <c r="I1370" s="42"/>
      <c r="J1370" s="22"/>
      <c r="K1370" s="22"/>
      <c r="L1370" s="22" t="s">
        <v>8915</v>
      </c>
      <c r="M1370" s="22"/>
      <c r="N1370" s="71"/>
      <c r="O1370" s="8"/>
    </row>
    <row r="1371" spans="1:15" ht="15.75" customHeight="1" x14ac:dyDescent="0.2">
      <c r="A1371" s="55">
        <v>2206</v>
      </c>
      <c r="B1371" s="33" t="s">
        <v>8567</v>
      </c>
      <c r="C1371" s="40" t="str">
        <f>IF(ISERROR(VLOOKUP(D1371,perOX!$B$1:$C$170,2,FALSE)),"",VLOOKUP(D1371,perOX!$B$1:$C$170,2,FALSE))</f>
        <v/>
      </c>
      <c r="D1371" s="47" t="s">
        <v>3762</v>
      </c>
      <c r="E1371" s="33" t="s">
        <v>4285</v>
      </c>
      <c r="F1371" s="47">
        <v>20490</v>
      </c>
      <c r="G1371" s="33" t="s">
        <v>23</v>
      </c>
      <c r="H1371" s="33" t="s">
        <v>10711</v>
      </c>
      <c r="I1371" s="42"/>
      <c r="J1371" s="22"/>
      <c r="K1371" s="22"/>
      <c r="L1371" s="25" t="s">
        <v>10533</v>
      </c>
      <c r="M1371" s="22"/>
      <c r="N1371" s="71" t="s">
        <v>5117</v>
      </c>
      <c r="O1371" s="8"/>
    </row>
    <row r="1372" spans="1:15" ht="15.75" customHeight="1" x14ac:dyDescent="0.2">
      <c r="A1372" s="55">
        <v>2212</v>
      </c>
      <c r="B1372" s="33" t="s">
        <v>8567</v>
      </c>
      <c r="C1372" s="40" t="str">
        <f>IF(ISERROR(VLOOKUP(D1372,perOX!$B$1:$C$170,2,FALSE)),"",VLOOKUP(D1372,perOX!$B$1:$C$170,2,FALSE))</f>
        <v/>
      </c>
      <c r="D1372" s="47" t="s">
        <v>3762</v>
      </c>
      <c r="E1372" s="33" t="s">
        <v>4285</v>
      </c>
      <c r="F1372" s="47">
        <v>20490</v>
      </c>
      <c r="G1372" s="33" t="s">
        <v>23</v>
      </c>
      <c r="H1372" s="33" t="s">
        <v>10711</v>
      </c>
      <c r="I1372" s="42"/>
      <c r="J1372" s="22"/>
      <c r="K1372" s="22"/>
      <c r="L1372" s="25" t="s">
        <v>10533</v>
      </c>
      <c r="M1372" s="22"/>
      <c r="N1372" s="71" t="s">
        <v>5117</v>
      </c>
      <c r="O1372" s="8"/>
    </row>
    <row r="1373" spans="1:15" ht="15.75" customHeight="1" x14ac:dyDescent="0.2">
      <c r="A1373" s="35">
        <v>550</v>
      </c>
      <c r="B1373" s="44" t="s">
        <v>8851</v>
      </c>
      <c r="C1373" s="40" t="str">
        <f>IF(ISERROR(VLOOKUP(D1373,perOX!$B$1:$C$170,2,FALSE)),"",VLOOKUP(D1373,perOX!$B$1:$C$170,2,FALSE))</f>
        <v/>
      </c>
      <c r="D1373" s="47" t="s">
        <v>8853</v>
      </c>
      <c r="E1373" s="27" t="s">
        <v>49</v>
      </c>
      <c r="F1373" s="45" t="s">
        <v>8852</v>
      </c>
      <c r="G1373" s="27" t="s">
        <v>201</v>
      </c>
      <c r="H1373" s="27" t="s">
        <v>4689</v>
      </c>
      <c r="I1373" s="100"/>
      <c r="J1373" s="22"/>
      <c r="K1373" s="69"/>
      <c r="L1373" s="25" t="s">
        <v>8914</v>
      </c>
      <c r="M1373" s="25"/>
      <c r="N1373" s="33" t="s">
        <v>8854</v>
      </c>
      <c r="O1373" s="9"/>
    </row>
    <row r="1374" spans="1:15" ht="15.75" customHeight="1" x14ac:dyDescent="0.2">
      <c r="A1374" s="35">
        <v>1775</v>
      </c>
      <c r="B1374" s="44" t="s">
        <v>10281</v>
      </c>
      <c r="C1374" s="40" t="str">
        <f>IF(ISERROR(VLOOKUP(D1374,perOX!$B$1:$C$170,2,FALSE)),"",VLOOKUP(D1374,perOX!$B$1:$C$170,2,FALSE))</f>
        <v/>
      </c>
      <c r="D1374" s="47" t="s">
        <v>10280</v>
      </c>
      <c r="E1374" s="27" t="s">
        <v>49</v>
      </c>
      <c r="F1374" s="45" t="s">
        <v>6765</v>
      </c>
      <c r="G1374" s="27" t="s">
        <v>1235</v>
      </c>
      <c r="H1374" s="27" t="s">
        <v>8913</v>
      </c>
      <c r="I1374" s="42"/>
      <c r="J1374" s="22"/>
      <c r="K1374" s="22"/>
      <c r="L1374" s="24" t="s">
        <v>10297</v>
      </c>
      <c r="M1374" s="24"/>
      <c r="N1374" s="71"/>
      <c r="O1374" s="8"/>
    </row>
    <row r="1375" spans="1:15" ht="15.75" customHeight="1" x14ac:dyDescent="0.2">
      <c r="A1375" s="35">
        <v>458</v>
      </c>
      <c r="B1375" s="44" t="s">
        <v>8875</v>
      </c>
      <c r="C1375" s="40" t="str">
        <f>IF(ISERROR(VLOOKUP(D1375,perOX!$B$1:$C$170,2,FALSE)),"",VLOOKUP(D1375,perOX!$B$1:$C$170,2,FALSE))</f>
        <v/>
      </c>
      <c r="D1375" s="47" t="s">
        <v>622</v>
      </c>
      <c r="E1375" s="27" t="s">
        <v>49</v>
      </c>
      <c r="F1375" s="45" t="s">
        <v>8876</v>
      </c>
      <c r="G1375" s="27" t="s">
        <v>474</v>
      </c>
      <c r="H1375" s="27" t="s">
        <v>8913</v>
      </c>
      <c r="I1375" s="97">
        <v>41981</v>
      </c>
      <c r="J1375" s="22"/>
      <c r="K1375" s="27"/>
      <c r="L1375" s="25" t="s">
        <v>8914</v>
      </c>
      <c r="M1375" s="25"/>
      <c r="N1375" s="33" t="s">
        <v>8877</v>
      </c>
      <c r="O1375" s="7" t="s">
        <v>8878</v>
      </c>
    </row>
    <row r="1376" spans="1:15" ht="15.75" customHeight="1" x14ac:dyDescent="0.2">
      <c r="A1376" s="35">
        <v>466</v>
      </c>
      <c r="B1376" s="44" t="s">
        <v>626</v>
      </c>
      <c r="C1376" s="40" t="str">
        <f>IF(ISERROR(VLOOKUP(D1376,perOX!$B$1:$C$170,2,FALSE)),"",VLOOKUP(D1376,perOX!$B$1:$C$170,2,FALSE))</f>
        <v/>
      </c>
      <c r="D1376" s="47" t="s">
        <v>628</v>
      </c>
      <c r="E1376" s="27" t="s">
        <v>49</v>
      </c>
      <c r="F1376" s="45" t="s">
        <v>8892</v>
      </c>
      <c r="G1376" s="27" t="s">
        <v>35</v>
      </c>
      <c r="H1376" s="27" t="s">
        <v>8913</v>
      </c>
      <c r="I1376" s="97">
        <v>41981</v>
      </c>
      <c r="J1376" s="22"/>
      <c r="K1376" s="27"/>
      <c r="L1376" s="25" t="s">
        <v>8914</v>
      </c>
      <c r="M1376" s="25"/>
      <c r="N1376" s="33" t="s">
        <v>8893</v>
      </c>
      <c r="O1376" s="7" t="s">
        <v>8894</v>
      </c>
    </row>
    <row r="1377" spans="1:15" ht="15.75" customHeight="1" x14ac:dyDescent="0.2">
      <c r="A1377" s="55">
        <v>2237</v>
      </c>
      <c r="B1377" s="33" t="s">
        <v>4064</v>
      </c>
      <c r="C1377" s="40" t="str">
        <f>IF(ISERROR(VLOOKUP(D1377,perOX!$B$1:$C$170,2,FALSE)),"",VLOOKUP(D1377,perOX!$B$1:$C$170,2,FALSE))</f>
        <v/>
      </c>
      <c r="D1377" s="47" t="s">
        <v>4067</v>
      </c>
      <c r="E1377" s="33" t="s">
        <v>10879</v>
      </c>
      <c r="F1377" s="47" t="s">
        <v>10880</v>
      </c>
      <c r="G1377" s="33" t="s">
        <v>35</v>
      </c>
      <c r="H1377" s="33" t="s">
        <v>10877</v>
      </c>
      <c r="I1377" s="42"/>
      <c r="J1377" s="22"/>
      <c r="K1377" s="22"/>
      <c r="L1377" s="25" t="s">
        <v>10533</v>
      </c>
      <c r="M1377" s="22"/>
      <c r="N1377" s="71"/>
      <c r="O1377" s="8"/>
    </row>
    <row r="1378" spans="1:15" ht="15.75" customHeight="1" x14ac:dyDescent="0.2">
      <c r="A1378" s="55">
        <v>2221</v>
      </c>
      <c r="B1378" s="33" t="s">
        <v>10856</v>
      </c>
      <c r="C1378" s="40" t="str">
        <f>IF(ISERROR(VLOOKUP(D1378,perOX!$B$1:$C$170,2,FALSE)),"",VLOOKUP(D1378,perOX!$B$1:$C$170,2,FALSE))</f>
        <v/>
      </c>
      <c r="D1378" s="47" t="s">
        <v>8573</v>
      </c>
      <c r="E1378" s="33" t="s">
        <v>6355</v>
      </c>
      <c r="F1378" s="47">
        <v>7377</v>
      </c>
      <c r="G1378" s="33" t="s">
        <v>35</v>
      </c>
      <c r="H1378" s="33" t="s">
        <v>10711</v>
      </c>
      <c r="I1378" s="42"/>
      <c r="J1378" s="22"/>
      <c r="K1378" s="22"/>
      <c r="L1378" s="25" t="s">
        <v>10533</v>
      </c>
      <c r="M1378" s="22"/>
      <c r="N1378" s="71" t="s">
        <v>63</v>
      </c>
      <c r="O1378" s="8"/>
    </row>
    <row r="1379" spans="1:15" ht="15.75" customHeight="1" x14ac:dyDescent="0.2">
      <c r="A1379" s="35">
        <v>609</v>
      </c>
      <c r="B1379" s="35" t="s">
        <v>8574</v>
      </c>
      <c r="C1379" s="40" t="str">
        <f>IF(ISERROR(VLOOKUP(D1379,perOX!$B$1:$C$170,2,FALSE)),"",VLOOKUP(D1379,perOX!$B$1:$C$170,2,FALSE))</f>
        <v/>
      </c>
      <c r="D1379" s="41" t="s">
        <v>8575</v>
      </c>
      <c r="E1379" s="35" t="s">
        <v>8576</v>
      </c>
      <c r="F1379" s="41" t="s">
        <v>8577</v>
      </c>
      <c r="G1379" s="35" t="s">
        <v>8578</v>
      </c>
      <c r="H1379" s="35" t="s">
        <v>8579</v>
      </c>
      <c r="I1379" s="42"/>
      <c r="J1379" s="22"/>
      <c r="K1379" s="22"/>
      <c r="L1379" s="35" t="s">
        <v>8580</v>
      </c>
      <c r="M1379" s="35"/>
      <c r="N1379" s="71"/>
      <c r="O1379" s="8"/>
    </row>
    <row r="1380" spans="1:15" ht="15.75" customHeight="1" x14ac:dyDescent="0.2">
      <c r="A1380" s="35">
        <v>1677</v>
      </c>
      <c r="B1380" s="44" t="s">
        <v>9294</v>
      </c>
      <c r="C1380" s="40" t="str">
        <f>IF(ISERROR(VLOOKUP(D1380,perOX!$B$1:$C$170,2,FALSE)),"",VLOOKUP(D1380,perOX!$B$1:$C$170,2,FALSE))</f>
        <v/>
      </c>
      <c r="D1380" s="47" t="s">
        <v>9296</v>
      </c>
      <c r="E1380" s="73" t="s">
        <v>49</v>
      </c>
      <c r="F1380" s="73" t="s">
        <v>9295</v>
      </c>
      <c r="G1380" s="27" t="s">
        <v>1596</v>
      </c>
      <c r="H1380" s="27" t="s">
        <v>9232</v>
      </c>
      <c r="I1380" s="42"/>
      <c r="J1380" s="22"/>
      <c r="K1380" s="22"/>
      <c r="L1380" s="22" t="s">
        <v>9402</v>
      </c>
      <c r="M1380" s="22"/>
      <c r="N1380" s="44" t="s">
        <v>9297</v>
      </c>
      <c r="O1380" s="38"/>
    </row>
    <row r="1381" spans="1:15" ht="15.75" customHeight="1" x14ac:dyDescent="0.2">
      <c r="A1381" s="35">
        <v>1678</v>
      </c>
      <c r="B1381" s="44" t="s">
        <v>9398</v>
      </c>
      <c r="C1381" s="40" t="str">
        <f>IF(ISERROR(VLOOKUP(D1381,perOX!$B$1:$C$170,2,FALSE)),"",VLOOKUP(D1381,perOX!$B$1:$C$170,2,FALSE))</f>
        <v/>
      </c>
      <c r="D1381" s="47" t="s">
        <v>10300</v>
      </c>
      <c r="E1381" s="73" t="s">
        <v>49</v>
      </c>
      <c r="F1381" s="106">
        <v>235911</v>
      </c>
      <c r="G1381" s="27" t="s">
        <v>20</v>
      </c>
      <c r="H1381" s="27" t="s">
        <v>9232</v>
      </c>
      <c r="I1381" s="42"/>
      <c r="J1381" s="22"/>
      <c r="K1381" s="22"/>
      <c r="L1381" s="22" t="s">
        <v>9402</v>
      </c>
      <c r="M1381" s="22"/>
      <c r="N1381" s="44" t="s">
        <v>9399</v>
      </c>
      <c r="O1381" s="38"/>
    </row>
    <row r="1382" spans="1:15" ht="15.75" customHeight="1" x14ac:dyDescent="0.2">
      <c r="A1382" s="35">
        <v>542</v>
      </c>
      <c r="B1382" s="44" t="s">
        <v>3616</v>
      </c>
      <c r="C1382" s="40" t="str">
        <f>IF(ISERROR(VLOOKUP(D1382,perOX!$B$1:$C$170,2,FALSE)),"",VLOOKUP(D1382,perOX!$B$1:$C$170,2,FALSE))</f>
        <v>PerOX</v>
      </c>
      <c r="D1382" s="47" t="s">
        <v>1444</v>
      </c>
      <c r="E1382" s="27" t="s">
        <v>4213</v>
      </c>
      <c r="F1382" s="45">
        <v>360589</v>
      </c>
      <c r="G1382" s="27" t="s">
        <v>167</v>
      </c>
      <c r="H1382" s="27" t="s">
        <v>4689</v>
      </c>
      <c r="I1382" s="100"/>
      <c r="J1382" s="22"/>
      <c r="K1382" s="69"/>
      <c r="L1382" s="25" t="s">
        <v>8914</v>
      </c>
      <c r="M1382" s="25"/>
      <c r="N1382" s="33" t="s">
        <v>8751</v>
      </c>
      <c r="O1382" s="9"/>
    </row>
    <row r="1383" spans="1:15" ht="15.75" customHeight="1" x14ac:dyDescent="0.2">
      <c r="A1383" s="35">
        <v>610</v>
      </c>
      <c r="B1383" s="35" t="s">
        <v>8581</v>
      </c>
      <c r="C1383" s="40" t="str">
        <f>IF(ISERROR(VLOOKUP(D1383,perOX!$B$1:$C$170,2,FALSE)),"",VLOOKUP(D1383,perOX!$B$1:$C$170,2,FALSE))</f>
        <v>PerOX</v>
      </c>
      <c r="D1383" s="41" t="s">
        <v>8582</v>
      </c>
      <c r="E1383" s="35" t="s">
        <v>8583</v>
      </c>
      <c r="F1383" s="41" t="s">
        <v>8584</v>
      </c>
      <c r="G1383" s="35" t="s">
        <v>8585</v>
      </c>
      <c r="H1383" s="35" t="s">
        <v>8586</v>
      </c>
      <c r="I1383" s="42"/>
      <c r="J1383" s="22"/>
      <c r="K1383" s="22"/>
      <c r="L1383" s="35" t="s">
        <v>8587</v>
      </c>
      <c r="M1383" s="35"/>
      <c r="N1383" s="71"/>
      <c r="O1383" s="8"/>
    </row>
    <row r="1384" spans="1:15" ht="15.75" customHeight="1" x14ac:dyDescent="0.2">
      <c r="A1384" s="35">
        <v>1679</v>
      </c>
      <c r="B1384" s="44" t="s">
        <v>9285</v>
      </c>
      <c r="C1384" s="40" t="str">
        <f>IF(ISERROR(VLOOKUP(D1384,perOX!$B$1:$C$170,2,FALSE)),"",VLOOKUP(D1384,perOX!$B$1:$C$170,2,FALSE))</f>
        <v/>
      </c>
      <c r="D1384" s="47" t="s">
        <v>8588</v>
      </c>
      <c r="E1384" s="73" t="s">
        <v>22</v>
      </c>
      <c r="F1384" s="73" t="s">
        <v>9287</v>
      </c>
      <c r="G1384" s="27" t="s">
        <v>1235</v>
      </c>
      <c r="H1384" s="27" t="s">
        <v>9232</v>
      </c>
      <c r="I1384" s="42"/>
      <c r="J1384" s="22"/>
      <c r="K1384" s="22"/>
      <c r="L1384" s="22" t="s">
        <v>9402</v>
      </c>
      <c r="M1384" s="22"/>
      <c r="N1384" s="44" t="s">
        <v>3220</v>
      </c>
      <c r="O1384" s="38"/>
    </row>
    <row r="1385" spans="1:15" ht="15.75" customHeight="1" x14ac:dyDescent="0.2">
      <c r="A1385" s="55">
        <v>2232</v>
      </c>
      <c r="B1385" s="33" t="s">
        <v>10875</v>
      </c>
      <c r="C1385" s="40" t="str">
        <f>IF(ISERROR(VLOOKUP(D1385,perOX!$B$1:$C$170,2,FALSE)),"",VLOOKUP(D1385,perOX!$B$1:$C$170,2,FALSE))</f>
        <v/>
      </c>
      <c r="D1385" s="47" t="s">
        <v>8589</v>
      </c>
      <c r="E1385" s="33" t="s">
        <v>22</v>
      </c>
      <c r="F1385" s="47" t="s">
        <v>10843</v>
      </c>
      <c r="G1385" s="33" t="s">
        <v>35</v>
      </c>
      <c r="H1385" s="33" t="s">
        <v>10711</v>
      </c>
      <c r="I1385" s="42"/>
      <c r="J1385" s="22"/>
      <c r="K1385" s="22"/>
      <c r="L1385" s="25" t="s">
        <v>10533</v>
      </c>
      <c r="M1385" s="22"/>
      <c r="N1385" s="71" t="s">
        <v>108</v>
      </c>
      <c r="O1385" s="8"/>
    </row>
    <row r="1386" spans="1:15" ht="15.75" customHeight="1" x14ac:dyDescent="0.2">
      <c r="A1386" s="55">
        <v>2229</v>
      </c>
      <c r="B1386" s="33" t="s">
        <v>10871</v>
      </c>
      <c r="C1386" s="40" t="str">
        <f>IF(ISERROR(VLOOKUP(D1386,perOX!$B$1:$C$170,2,FALSE)),"",VLOOKUP(D1386,perOX!$B$1:$C$170,2,FALSE))</f>
        <v/>
      </c>
      <c r="D1386" s="47" t="s">
        <v>8590</v>
      </c>
      <c r="E1386" s="33" t="s">
        <v>6355</v>
      </c>
      <c r="F1386" s="47">
        <v>2434</v>
      </c>
      <c r="G1386" s="33" t="s">
        <v>35</v>
      </c>
      <c r="H1386" s="33" t="s">
        <v>10711</v>
      </c>
      <c r="I1386" s="42"/>
      <c r="J1386" s="22"/>
      <c r="K1386" s="22"/>
      <c r="L1386" s="25" t="s">
        <v>10533</v>
      </c>
      <c r="M1386" s="22"/>
      <c r="N1386" s="71"/>
      <c r="O1386" s="8"/>
    </row>
    <row r="1387" spans="1:15" ht="15.75" customHeight="1" x14ac:dyDescent="0.2">
      <c r="A1387" s="35">
        <v>1662</v>
      </c>
      <c r="B1387" s="44" t="s">
        <v>9300</v>
      </c>
      <c r="C1387" s="40" t="str">
        <f>IF(ISERROR(VLOOKUP(D1387,perOX!$B$1:$C$170,2,FALSE)),"",VLOOKUP(D1387,perOX!$B$1:$C$170,2,FALSE))</f>
        <v/>
      </c>
      <c r="D1387" s="47" t="s">
        <v>8572</v>
      </c>
      <c r="E1387" s="27" t="s">
        <v>49</v>
      </c>
      <c r="F1387" s="45">
        <v>416665</v>
      </c>
      <c r="G1387" s="27" t="s">
        <v>511</v>
      </c>
      <c r="H1387" s="35" t="s">
        <v>6284</v>
      </c>
      <c r="I1387" s="42"/>
      <c r="J1387" s="22"/>
      <c r="K1387" s="22"/>
      <c r="L1387" s="22" t="s">
        <v>9402</v>
      </c>
      <c r="M1387" s="22"/>
      <c r="N1387" s="44" t="s">
        <v>9301</v>
      </c>
      <c r="O1387" s="38"/>
    </row>
    <row r="1388" spans="1:15" ht="15.75" customHeight="1" x14ac:dyDescent="0.2">
      <c r="A1388" s="55">
        <v>2227</v>
      </c>
      <c r="B1388" s="33" t="s">
        <v>10865</v>
      </c>
      <c r="C1388" s="40" t="str">
        <f>IF(ISERROR(VLOOKUP(D1388,perOX!$B$1:$C$170,2,FALSE)),"",VLOOKUP(D1388,perOX!$B$1:$C$170,2,FALSE))</f>
        <v/>
      </c>
      <c r="D1388" s="47" t="s">
        <v>4081</v>
      </c>
      <c r="E1388" s="33" t="s">
        <v>22</v>
      </c>
      <c r="F1388" s="47" t="s">
        <v>10866</v>
      </c>
      <c r="G1388" s="33" t="s">
        <v>35</v>
      </c>
      <c r="H1388" s="33" t="s">
        <v>10711</v>
      </c>
      <c r="I1388" s="42"/>
      <c r="J1388" s="22"/>
      <c r="K1388" s="22"/>
      <c r="L1388" s="25" t="s">
        <v>10533</v>
      </c>
      <c r="M1388" s="22"/>
      <c r="N1388" s="71"/>
      <c r="O1388" s="8"/>
    </row>
    <row r="1389" spans="1:15" ht="15.75" customHeight="1" x14ac:dyDescent="0.2">
      <c r="A1389" s="67">
        <v>2359</v>
      </c>
      <c r="B1389" s="44" t="s">
        <v>4079</v>
      </c>
      <c r="C1389" s="40" t="str">
        <f>IF(ISERROR(VLOOKUP(D1389,perOX!$B$1:$C$170,2,FALSE)),"",VLOOKUP(D1389,perOX!$B$1:$C$170,2,FALSE))</f>
        <v/>
      </c>
      <c r="D1389" s="73" t="s">
        <v>4081</v>
      </c>
      <c r="E1389" s="27" t="s">
        <v>22</v>
      </c>
      <c r="F1389" s="73" t="s">
        <v>8591</v>
      </c>
      <c r="G1389" s="27" t="s">
        <v>35</v>
      </c>
      <c r="H1389" s="27" t="s">
        <v>10996</v>
      </c>
      <c r="I1389" s="42"/>
      <c r="J1389" s="42"/>
      <c r="K1389" s="22"/>
      <c r="L1389" s="25" t="s">
        <v>10533</v>
      </c>
      <c r="M1389" s="22"/>
      <c r="N1389" s="69"/>
      <c r="O1389" s="37"/>
    </row>
    <row r="1390" spans="1:15" ht="15.75" customHeight="1" x14ac:dyDescent="0.2">
      <c r="A1390" s="55">
        <v>2210</v>
      </c>
      <c r="B1390" s="33" t="s">
        <v>8592</v>
      </c>
      <c r="C1390" s="40" t="str">
        <f>IF(ISERROR(VLOOKUP(D1390,perOX!$B$1:$C$170,2,FALSE)),"",VLOOKUP(D1390,perOX!$B$1:$C$170,2,FALSE))</f>
        <v/>
      </c>
      <c r="D1390" s="47" t="s">
        <v>8593</v>
      </c>
      <c r="E1390" s="33" t="s">
        <v>49</v>
      </c>
      <c r="F1390" s="47">
        <v>163678</v>
      </c>
      <c r="G1390" s="33" t="s">
        <v>30</v>
      </c>
      <c r="H1390" s="33" t="s">
        <v>10711</v>
      </c>
      <c r="I1390" s="42"/>
      <c r="J1390" s="22"/>
      <c r="K1390" s="22"/>
      <c r="L1390" s="25" t="s">
        <v>10533</v>
      </c>
      <c r="M1390" s="22"/>
      <c r="N1390" s="71" t="s">
        <v>10847</v>
      </c>
      <c r="O1390" s="8"/>
    </row>
    <row r="1391" spans="1:15" ht="15.75" customHeight="1" x14ac:dyDescent="0.2">
      <c r="A1391" s="35">
        <v>626</v>
      </c>
      <c r="B1391" s="35" t="s">
        <v>8594</v>
      </c>
      <c r="C1391" s="40" t="str">
        <f>IF(ISERROR(VLOOKUP(D1391,perOX!$B$1:$C$170,2,FALSE)),"",VLOOKUP(D1391,perOX!$B$1:$C$170,2,FALSE))</f>
        <v/>
      </c>
      <c r="D1391" s="41" t="s">
        <v>8595</v>
      </c>
      <c r="E1391" s="35" t="s">
        <v>8596</v>
      </c>
      <c r="F1391" s="41" t="s">
        <v>8597</v>
      </c>
      <c r="G1391" s="35" t="s">
        <v>8598</v>
      </c>
      <c r="H1391" s="35" t="s">
        <v>8599</v>
      </c>
      <c r="I1391" s="42"/>
      <c r="J1391" s="22"/>
      <c r="K1391" s="22"/>
      <c r="L1391" s="35" t="s">
        <v>8600</v>
      </c>
      <c r="M1391" s="35"/>
      <c r="N1391" s="71"/>
      <c r="O1391" s="8"/>
    </row>
    <row r="1392" spans="1:15" ht="15.75" customHeight="1" x14ac:dyDescent="0.2">
      <c r="A1392" s="35">
        <v>539</v>
      </c>
      <c r="B1392" s="44" t="s">
        <v>8835</v>
      </c>
      <c r="C1392" s="40" t="str">
        <f>IF(ISERROR(VLOOKUP(D1392,perOX!$B$1:$C$170,2,FALSE)),"",VLOOKUP(D1392,perOX!$B$1:$C$170,2,FALSE))</f>
        <v/>
      </c>
      <c r="D1392" s="47">
        <v>2125597</v>
      </c>
      <c r="E1392" s="27" t="s">
        <v>49</v>
      </c>
      <c r="F1392" s="45" t="s">
        <v>8836</v>
      </c>
      <c r="G1392" s="27" t="s">
        <v>201</v>
      </c>
      <c r="H1392" s="27" t="s">
        <v>4689</v>
      </c>
      <c r="I1392" s="100"/>
      <c r="J1392" s="22"/>
      <c r="K1392" s="27"/>
      <c r="L1392" s="25" t="s">
        <v>8914</v>
      </c>
      <c r="M1392" s="25"/>
      <c r="N1392" s="33" t="s">
        <v>8837</v>
      </c>
      <c r="O1392" s="7" t="s">
        <v>8838</v>
      </c>
    </row>
    <row r="1393" spans="1:15" ht="15.75" customHeight="1" x14ac:dyDescent="0.2">
      <c r="A1393" s="55">
        <v>2204</v>
      </c>
      <c r="B1393" s="33" t="s">
        <v>8835</v>
      </c>
      <c r="C1393" s="40" t="str">
        <f>IF(ISERROR(VLOOKUP(D1393,perOX!$B$1:$C$170,2,FALSE)),"",VLOOKUP(D1393,perOX!$B$1:$C$170,2,FALSE))</f>
        <v/>
      </c>
      <c r="D1393" s="47" t="s">
        <v>640</v>
      </c>
      <c r="E1393" s="33" t="s">
        <v>817</v>
      </c>
      <c r="F1393" s="47" t="s">
        <v>10839</v>
      </c>
      <c r="G1393" s="33" t="s">
        <v>35</v>
      </c>
      <c r="H1393" s="33" t="s">
        <v>10711</v>
      </c>
      <c r="I1393" s="42"/>
      <c r="J1393" s="22"/>
      <c r="K1393" s="22"/>
      <c r="L1393" s="25" t="s">
        <v>10533</v>
      </c>
      <c r="M1393" s="22"/>
      <c r="N1393" s="71" t="s">
        <v>5117</v>
      </c>
      <c r="O1393" s="8"/>
    </row>
    <row r="1394" spans="1:15" ht="15.75" customHeight="1" x14ac:dyDescent="0.2">
      <c r="A1394" s="114">
        <v>2547</v>
      </c>
      <c r="B1394" s="54" t="s">
        <v>8601</v>
      </c>
      <c r="C1394" s="40" t="str">
        <f>IF(ISERROR(VLOOKUP(D1394,perOX!$B$1:$C$170,2,FALSE)),"",VLOOKUP(D1394,perOX!$B$1:$C$170,2,FALSE))</f>
        <v/>
      </c>
      <c r="D1394" s="115" t="s">
        <v>8602</v>
      </c>
      <c r="E1394" s="54" t="s">
        <v>18</v>
      </c>
      <c r="F1394" s="115" t="s">
        <v>11309</v>
      </c>
      <c r="G1394" s="54" t="s">
        <v>30</v>
      </c>
      <c r="H1394" s="54" t="s">
        <v>11248</v>
      </c>
      <c r="I1394" s="116"/>
      <c r="J1394" s="99"/>
      <c r="K1394" s="71"/>
      <c r="L1394" s="54" t="s">
        <v>11329</v>
      </c>
      <c r="M1394" s="71"/>
      <c r="N1394" s="99"/>
      <c r="O1394" s="37"/>
    </row>
    <row r="1395" spans="1:15" ht="15.75" customHeight="1" x14ac:dyDescent="0.2">
      <c r="A1395" s="55">
        <v>2231</v>
      </c>
      <c r="B1395" s="33" t="s">
        <v>10872</v>
      </c>
      <c r="C1395" s="40" t="str">
        <f>IF(ISERROR(VLOOKUP(D1395,perOX!$B$1:$C$170,2,FALSE)),"",VLOOKUP(D1395,perOX!$B$1:$C$170,2,FALSE))</f>
        <v/>
      </c>
      <c r="D1395" s="47" t="s">
        <v>10873</v>
      </c>
      <c r="E1395" s="33" t="s">
        <v>49</v>
      </c>
      <c r="F1395" s="47" t="s">
        <v>10874</v>
      </c>
      <c r="G1395" s="33" t="s">
        <v>30</v>
      </c>
      <c r="H1395" s="33" t="s">
        <v>10711</v>
      </c>
      <c r="I1395" s="42"/>
      <c r="J1395" s="22"/>
      <c r="K1395" s="22"/>
      <c r="L1395" s="25" t="s">
        <v>10533</v>
      </c>
      <c r="M1395" s="22"/>
      <c r="N1395" s="71"/>
      <c r="O1395" s="8"/>
    </row>
    <row r="1396" spans="1:15" ht="15.75" customHeight="1" x14ac:dyDescent="0.2">
      <c r="A1396" s="35">
        <v>535</v>
      </c>
      <c r="B1396" s="44" t="s">
        <v>8829</v>
      </c>
      <c r="C1396" s="40" t="str">
        <f>IF(ISERROR(VLOOKUP(D1396,perOX!$B$1:$C$170,2,FALSE)),"",VLOOKUP(D1396,perOX!$B$1:$C$170,2,FALSE))</f>
        <v/>
      </c>
      <c r="D1396" s="47" t="s">
        <v>8603</v>
      </c>
      <c r="E1396" s="27" t="s">
        <v>49</v>
      </c>
      <c r="F1396" s="45">
        <v>249955</v>
      </c>
      <c r="G1396" s="27" t="s">
        <v>201</v>
      </c>
      <c r="H1396" s="27" t="s">
        <v>4689</v>
      </c>
      <c r="I1396" s="97">
        <v>40094</v>
      </c>
      <c r="J1396" s="22"/>
      <c r="K1396" s="27"/>
      <c r="L1396" s="25" t="s">
        <v>8914</v>
      </c>
      <c r="M1396" s="25"/>
      <c r="N1396" s="33" t="s">
        <v>5117</v>
      </c>
      <c r="O1396" s="7" t="s">
        <v>127</v>
      </c>
    </row>
    <row r="1397" spans="1:15" ht="15.75" customHeight="1" x14ac:dyDescent="0.2">
      <c r="A1397" s="35">
        <v>536</v>
      </c>
      <c r="B1397" s="44" t="s">
        <v>8829</v>
      </c>
      <c r="C1397" s="40" t="str">
        <f>IF(ISERROR(VLOOKUP(D1397,perOX!$B$1:$C$170,2,FALSE)),"",VLOOKUP(D1397,perOX!$B$1:$C$170,2,FALSE))</f>
        <v/>
      </c>
      <c r="D1397" s="47" t="s">
        <v>8603</v>
      </c>
      <c r="E1397" s="27" t="s">
        <v>49</v>
      </c>
      <c r="F1397" s="45">
        <v>249955</v>
      </c>
      <c r="G1397" s="27" t="s">
        <v>201</v>
      </c>
      <c r="H1397" s="27" t="s">
        <v>4689</v>
      </c>
      <c r="I1397" s="97">
        <v>40094</v>
      </c>
      <c r="J1397" s="22"/>
      <c r="K1397" s="27"/>
      <c r="L1397" s="25" t="s">
        <v>8914</v>
      </c>
      <c r="M1397" s="25"/>
      <c r="N1397" s="33"/>
      <c r="O1397" s="7"/>
    </row>
    <row r="1398" spans="1:15" ht="15.75" customHeight="1" x14ac:dyDescent="0.2">
      <c r="A1398" s="35">
        <v>611</v>
      </c>
      <c r="B1398" s="35" t="s">
        <v>8604</v>
      </c>
      <c r="C1398" s="40" t="str">
        <f>IF(ISERROR(VLOOKUP(D1398,perOX!$B$1:$C$170,2,FALSE)),"",VLOOKUP(D1398,perOX!$B$1:$C$170,2,FALSE))</f>
        <v/>
      </c>
      <c r="D1398" s="41" t="s">
        <v>8605</v>
      </c>
      <c r="E1398" s="35" t="s">
        <v>8606</v>
      </c>
      <c r="F1398" s="41" t="s">
        <v>8607</v>
      </c>
      <c r="G1398" s="35" t="s">
        <v>8608</v>
      </c>
      <c r="H1398" s="35" t="s">
        <v>8609</v>
      </c>
      <c r="I1398" s="42"/>
      <c r="J1398" s="22"/>
      <c r="K1398" s="35" t="s">
        <v>8610</v>
      </c>
      <c r="L1398" s="35" t="s">
        <v>8611</v>
      </c>
      <c r="M1398" s="35"/>
      <c r="N1398" s="71"/>
      <c r="O1398" s="8"/>
    </row>
    <row r="1399" spans="1:15" ht="15.75" customHeight="1" x14ac:dyDescent="0.2">
      <c r="A1399" s="35">
        <v>612</v>
      </c>
      <c r="B1399" s="35" t="s">
        <v>8612</v>
      </c>
      <c r="C1399" s="40" t="str">
        <f>IF(ISERROR(VLOOKUP(D1399,perOX!$B$1:$C$170,2,FALSE)),"",VLOOKUP(D1399,perOX!$B$1:$C$170,2,FALSE))</f>
        <v/>
      </c>
      <c r="D1399" s="41" t="s">
        <v>8613</v>
      </c>
      <c r="E1399" s="35" t="s">
        <v>8614</v>
      </c>
      <c r="F1399" s="41" t="s">
        <v>8615</v>
      </c>
      <c r="G1399" s="35" t="s">
        <v>8616</v>
      </c>
      <c r="H1399" s="35" t="s">
        <v>8617</v>
      </c>
      <c r="I1399" s="42"/>
      <c r="J1399" s="22"/>
      <c r="K1399" s="35" t="s">
        <v>8618</v>
      </c>
      <c r="L1399" s="35" t="s">
        <v>8619</v>
      </c>
      <c r="M1399" s="35"/>
      <c r="N1399" s="71"/>
      <c r="O1399" s="8"/>
    </row>
    <row r="1400" spans="1:15" ht="15.75" customHeight="1" x14ac:dyDescent="0.2">
      <c r="A1400" s="35">
        <v>613</v>
      </c>
      <c r="B1400" s="35" t="s">
        <v>8620</v>
      </c>
      <c r="C1400" s="40" t="str">
        <f>IF(ISERROR(VLOOKUP(D1400,perOX!$B$1:$C$170,2,FALSE)),"",VLOOKUP(D1400,perOX!$B$1:$C$170,2,FALSE))</f>
        <v/>
      </c>
      <c r="D1400" s="41" t="s">
        <v>8621</v>
      </c>
      <c r="E1400" s="35" t="s">
        <v>8622</v>
      </c>
      <c r="F1400" s="41" t="s">
        <v>8623</v>
      </c>
      <c r="G1400" s="35" t="s">
        <v>8624</v>
      </c>
      <c r="H1400" s="35" t="s">
        <v>8625</v>
      </c>
      <c r="I1400" s="42"/>
      <c r="J1400" s="22"/>
      <c r="K1400" s="22"/>
      <c r="L1400" s="35" t="s">
        <v>8626</v>
      </c>
      <c r="M1400" s="35"/>
      <c r="N1400" s="71"/>
      <c r="O1400" s="8"/>
    </row>
    <row r="1401" spans="1:15" ht="15.75" customHeight="1" x14ac:dyDescent="0.2">
      <c r="A1401" s="35">
        <v>1432</v>
      </c>
      <c r="B1401" s="35" t="s">
        <v>8627</v>
      </c>
      <c r="C1401" s="40" t="str">
        <f>IF(ISERROR(VLOOKUP(D1401,perOX!$B$1:$C$170,2,FALSE)),"",VLOOKUP(D1401,perOX!$B$1:$C$170,2,FALSE))</f>
        <v/>
      </c>
      <c r="D1401" s="41" t="s">
        <v>8628</v>
      </c>
      <c r="E1401" s="22" t="s">
        <v>2748</v>
      </c>
      <c r="F1401" s="43" t="s">
        <v>9013</v>
      </c>
      <c r="G1401" s="35" t="s">
        <v>1017</v>
      </c>
      <c r="H1401" s="24" t="s">
        <v>8994</v>
      </c>
      <c r="I1401" s="42"/>
      <c r="J1401" s="35" t="s">
        <v>2748</v>
      </c>
      <c r="K1401" s="22"/>
      <c r="L1401" s="22" t="s">
        <v>8915</v>
      </c>
      <c r="M1401" s="22"/>
      <c r="N1401" s="71"/>
      <c r="O1401" s="8"/>
    </row>
    <row r="1402" spans="1:15" ht="15.75" customHeight="1" x14ac:dyDescent="0.2">
      <c r="A1402" s="55">
        <v>2207</v>
      </c>
      <c r="B1402" s="33" t="s">
        <v>10842</v>
      </c>
      <c r="C1402" s="40" t="str">
        <f>IF(ISERROR(VLOOKUP(D1402,perOX!$B$1:$C$170,2,FALSE)),"",VLOOKUP(D1402,perOX!$B$1:$C$170,2,FALSE))</f>
        <v/>
      </c>
      <c r="D1402" s="47" t="s">
        <v>8589</v>
      </c>
      <c r="E1402" s="33" t="s">
        <v>22</v>
      </c>
      <c r="F1402" s="47" t="s">
        <v>10843</v>
      </c>
      <c r="G1402" s="33" t="s">
        <v>20</v>
      </c>
      <c r="H1402" s="33" t="s">
        <v>10711</v>
      </c>
      <c r="I1402" s="42"/>
      <c r="J1402" s="22"/>
      <c r="K1402" s="22"/>
      <c r="L1402" s="25" t="s">
        <v>10533</v>
      </c>
      <c r="M1402" s="22"/>
      <c r="N1402" s="71"/>
      <c r="O1402" s="8"/>
    </row>
    <row r="1403" spans="1:15" ht="15.75" customHeight="1" x14ac:dyDescent="0.2">
      <c r="A1403" s="55">
        <v>2137</v>
      </c>
      <c r="B1403" s="33" t="s">
        <v>10750</v>
      </c>
      <c r="C1403" s="40" t="str">
        <f>IF(ISERROR(VLOOKUP(D1403,perOX!$B$1:$C$170,2,FALSE)),"",VLOOKUP(D1403,perOX!$B$1:$C$170,2,FALSE))</f>
        <v/>
      </c>
      <c r="D1403" s="47" t="s">
        <v>8087</v>
      </c>
      <c r="E1403" s="33" t="s">
        <v>49</v>
      </c>
      <c r="F1403" s="47" t="s">
        <v>10751</v>
      </c>
      <c r="G1403" s="33" t="s">
        <v>23</v>
      </c>
      <c r="H1403" s="33" t="s">
        <v>10711</v>
      </c>
      <c r="I1403" s="42"/>
      <c r="J1403" s="22"/>
      <c r="K1403" s="22"/>
      <c r="L1403" s="25" t="s">
        <v>10533</v>
      </c>
      <c r="M1403" s="22"/>
      <c r="N1403" s="71" t="s">
        <v>756</v>
      </c>
      <c r="O1403" s="8"/>
    </row>
    <row r="1404" spans="1:15" ht="15.75" customHeight="1" x14ac:dyDescent="0.2">
      <c r="A1404" s="55">
        <v>2028</v>
      </c>
      <c r="B1404" s="33" t="s">
        <v>10591</v>
      </c>
      <c r="C1404" s="40" t="str">
        <f>IF(ISERROR(VLOOKUP(D1404,perOX!$B$1:$C$170,2,FALSE)),"",VLOOKUP(D1404,perOX!$B$1:$C$170,2,FALSE))</f>
        <v/>
      </c>
      <c r="D1404" s="47" t="s">
        <v>8629</v>
      </c>
      <c r="E1404" s="33" t="s">
        <v>49</v>
      </c>
      <c r="F1404" s="47">
        <v>147516</v>
      </c>
      <c r="G1404" s="33" t="s">
        <v>35</v>
      </c>
      <c r="H1404" s="33" t="s">
        <v>10536</v>
      </c>
      <c r="I1404" s="42"/>
      <c r="J1404" s="22"/>
      <c r="K1404" s="22"/>
      <c r="L1404" s="25" t="s">
        <v>10533</v>
      </c>
      <c r="M1404" s="22"/>
      <c r="N1404" s="71"/>
      <c r="O1404" s="8"/>
    </row>
    <row r="1405" spans="1:15" ht="15.75" customHeight="1" x14ac:dyDescent="0.2">
      <c r="A1405" s="55">
        <v>2038</v>
      </c>
      <c r="B1405" s="33" t="s">
        <v>10591</v>
      </c>
      <c r="C1405" s="40" t="str">
        <f>IF(ISERROR(VLOOKUP(D1405,perOX!$B$1:$C$170,2,FALSE)),"",VLOOKUP(D1405,perOX!$B$1:$C$170,2,FALSE))</f>
        <v/>
      </c>
      <c r="D1405" s="47" t="s">
        <v>8629</v>
      </c>
      <c r="E1405" s="33" t="s">
        <v>49</v>
      </c>
      <c r="F1405" s="47">
        <v>147516</v>
      </c>
      <c r="G1405" s="33" t="s">
        <v>35</v>
      </c>
      <c r="H1405" s="33" t="s">
        <v>10536</v>
      </c>
      <c r="I1405" s="42"/>
      <c r="J1405" s="22"/>
      <c r="K1405" s="22"/>
      <c r="L1405" s="25" t="s">
        <v>10533</v>
      </c>
      <c r="M1405" s="22"/>
      <c r="N1405" s="71"/>
      <c r="O1405" s="8"/>
    </row>
    <row r="1406" spans="1:15" ht="15.75" customHeight="1" x14ac:dyDescent="0.2">
      <c r="A1406" s="35">
        <v>158</v>
      </c>
      <c r="B1406" s="35" t="s">
        <v>8630</v>
      </c>
      <c r="C1406" s="40" t="str">
        <f>IF(ISERROR(VLOOKUP(D1406,perOX!$B$1:$C$170,2,FALSE)),"",VLOOKUP(D1406,perOX!$B$1:$C$170,2,FALSE))</f>
        <v/>
      </c>
      <c r="D1406" s="41" t="s">
        <v>8631</v>
      </c>
      <c r="E1406" s="35" t="s">
        <v>8632</v>
      </c>
      <c r="F1406" s="41"/>
      <c r="G1406" s="35" t="s">
        <v>8633</v>
      </c>
      <c r="H1406" s="35" t="s">
        <v>8634</v>
      </c>
      <c r="I1406" s="42"/>
      <c r="J1406" s="22"/>
      <c r="K1406" s="22"/>
      <c r="L1406" s="35" t="s">
        <v>8635</v>
      </c>
      <c r="M1406" s="35"/>
      <c r="N1406" s="71"/>
      <c r="O1406" s="8"/>
    </row>
    <row r="1407" spans="1:15" ht="15.75" customHeight="1" x14ac:dyDescent="0.2">
      <c r="A1407" s="55">
        <v>2122</v>
      </c>
      <c r="B1407" s="33" t="s">
        <v>10730</v>
      </c>
      <c r="C1407" s="40" t="str">
        <f>IF(ISERROR(VLOOKUP(D1407,perOX!$B$1:$C$170,2,FALSE)),"",VLOOKUP(D1407,perOX!$B$1:$C$170,2,FALSE))</f>
        <v/>
      </c>
      <c r="D1407" s="47" t="s">
        <v>10731</v>
      </c>
      <c r="E1407" s="33" t="s">
        <v>817</v>
      </c>
      <c r="F1407" s="47">
        <v>185650100</v>
      </c>
      <c r="G1407" s="33" t="s">
        <v>103</v>
      </c>
      <c r="H1407" s="33" t="s">
        <v>10711</v>
      </c>
      <c r="I1407" s="42"/>
      <c r="J1407" s="22"/>
      <c r="K1407" s="22"/>
      <c r="L1407" s="25" t="s">
        <v>10533</v>
      </c>
      <c r="M1407" s="22"/>
      <c r="N1407" s="71" t="s">
        <v>5117</v>
      </c>
      <c r="O1407" s="8"/>
    </row>
    <row r="1408" spans="1:15" ht="15.75" customHeight="1" x14ac:dyDescent="0.2">
      <c r="A1408" s="35">
        <v>266</v>
      </c>
      <c r="B1408" s="35" t="s">
        <v>8636</v>
      </c>
      <c r="C1408" s="40" t="str">
        <f>IF(ISERROR(VLOOKUP(D1408,perOX!$B$1:$C$170,2,FALSE)),"",VLOOKUP(D1408,perOX!$B$1:$C$170,2,FALSE))</f>
        <v/>
      </c>
      <c r="D1408" s="41" t="s">
        <v>8637</v>
      </c>
      <c r="E1408" s="35" t="s">
        <v>8638</v>
      </c>
      <c r="F1408" s="41" t="s">
        <v>8639</v>
      </c>
      <c r="G1408" s="35" t="s">
        <v>8640</v>
      </c>
      <c r="H1408" s="24" t="s">
        <v>9440</v>
      </c>
      <c r="I1408" s="42"/>
      <c r="J1408" s="22"/>
      <c r="K1408" s="22"/>
      <c r="L1408" s="35" t="s">
        <v>8641</v>
      </c>
      <c r="M1408" s="35"/>
      <c r="N1408" s="71"/>
      <c r="O1408" s="8"/>
    </row>
    <row r="1409" spans="1:15" ht="15.75" customHeight="1" x14ac:dyDescent="0.2">
      <c r="A1409" s="67">
        <v>2434</v>
      </c>
      <c r="B1409" s="44" t="s">
        <v>11128</v>
      </c>
      <c r="C1409" s="40" t="str">
        <f>IF(ISERROR(VLOOKUP(D1409,perOX!$B$1:$C$170,2,FALSE)),"",VLOOKUP(D1409,perOX!$B$1:$C$170,2,FALSE))</f>
        <v/>
      </c>
      <c r="D1409" s="73" t="s">
        <v>7149</v>
      </c>
      <c r="E1409" s="27" t="s">
        <v>817</v>
      </c>
      <c r="F1409" s="45">
        <v>297790050</v>
      </c>
      <c r="G1409" s="27" t="s">
        <v>20</v>
      </c>
      <c r="H1409" s="27" t="s">
        <v>11116</v>
      </c>
      <c r="I1409" s="69"/>
      <c r="J1409" s="69"/>
      <c r="K1409" s="22"/>
      <c r="L1409" s="25" t="s">
        <v>10533</v>
      </c>
      <c r="M1409" s="22"/>
      <c r="N1409" s="22"/>
      <c r="O1409" s="37"/>
    </row>
    <row r="1410" spans="1:15" ht="15.75" customHeight="1" x14ac:dyDescent="0.2">
      <c r="A1410" s="55">
        <v>2134</v>
      </c>
      <c r="B1410" s="33" t="s">
        <v>10744</v>
      </c>
      <c r="C1410" s="40" t="str">
        <f>IF(ISERROR(VLOOKUP(D1410,perOX!$B$1:$C$170,2,FALSE)),"",VLOOKUP(D1410,perOX!$B$1:$C$170,2,FALSE))</f>
        <v/>
      </c>
      <c r="D1410" s="47" t="s">
        <v>8656</v>
      </c>
      <c r="E1410" s="33" t="s">
        <v>49</v>
      </c>
      <c r="F1410" s="47" t="s">
        <v>10745</v>
      </c>
      <c r="G1410" s="33" t="s">
        <v>103</v>
      </c>
      <c r="H1410" s="33" t="s">
        <v>10711</v>
      </c>
      <c r="I1410" s="42"/>
      <c r="J1410" s="22"/>
      <c r="K1410" s="22"/>
      <c r="L1410" s="25" t="s">
        <v>10533</v>
      </c>
      <c r="M1410" s="22"/>
      <c r="N1410" s="71"/>
      <c r="O1410" s="8"/>
    </row>
    <row r="1411" spans="1:15" ht="15.75" customHeight="1" x14ac:dyDescent="0.2">
      <c r="A1411" s="35">
        <v>126</v>
      </c>
      <c r="B1411" s="35" t="s">
        <v>8642</v>
      </c>
      <c r="C1411" s="40" t="str">
        <f>IF(ISERROR(VLOOKUP(D1411,perOX!$B$1:$C$170,2,FALSE)),"",VLOOKUP(D1411,perOX!$B$1:$C$170,2,FALSE))</f>
        <v/>
      </c>
      <c r="D1411" s="41" t="s">
        <v>8643</v>
      </c>
      <c r="E1411" s="35" t="s">
        <v>8644</v>
      </c>
      <c r="F1411" s="41" t="s">
        <v>8645</v>
      </c>
      <c r="G1411" s="35" t="s">
        <v>8646</v>
      </c>
      <c r="H1411" s="35" t="s">
        <v>8647</v>
      </c>
      <c r="I1411" s="46"/>
      <c r="J1411" s="22"/>
      <c r="K1411" s="22"/>
      <c r="L1411" s="35" t="s">
        <v>8648</v>
      </c>
      <c r="M1411" s="35"/>
      <c r="N1411" s="71"/>
      <c r="O1411" s="8"/>
    </row>
    <row r="1412" spans="1:15" ht="15.75" customHeight="1" x14ac:dyDescent="0.2">
      <c r="A1412" s="35">
        <v>140</v>
      </c>
      <c r="B1412" s="35" t="s">
        <v>8649</v>
      </c>
      <c r="C1412" s="40" t="str">
        <f>IF(ISERROR(VLOOKUP(D1412,perOX!$B$1:$C$170,2,FALSE)),"",VLOOKUP(D1412,perOX!$B$1:$C$170,2,FALSE))</f>
        <v/>
      </c>
      <c r="D1412" s="41" t="s">
        <v>8650</v>
      </c>
      <c r="E1412" s="35" t="s">
        <v>8651</v>
      </c>
      <c r="F1412" s="41" t="s">
        <v>8652</v>
      </c>
      <c r="G1412" s="35" t="s">
        <v>8653</v>
      </c>
      <c r="H1412" s="35" t="s">
        <v>8654</v>
      </c>
      <c r="I1412" s="42"/>
      <c r="J1412" s="22"/>
      <c r="K1412" s="22"/>
      <c r="L1412" s="35" t="s">
        <v>8655</v>
      </c>
      <c r="M1412" s="35"/>
      <c r="N1412" s="71"/>
      <c r="O1412" s="8"/>
    </row>
    <row r="1413" spans="1:15" ht="15.75" customHeight="1" x14ac:dyDescent="0.2">
      <c r="A1413" s="55">
        <v>2094</v>
      </c>
      <c r="B1413" s="33" t="s">
        <v>10681</v>
      </c>
      <c r="C1413" s="40" t="str">
        <f>IF(ISERROR(VLOOKUP(D1413,perOX!$B$1:$C$170,2,FALSE)),"",VLOOKUP(D1413,perOX!$B$1:$C$170,2,FALSE))</f>
        <v/>
      </c>
      <c r="D1413" s="47" t="s">
        <v>10682</v>
      </c>
      <c r="E1413" s="33" t="s">
        <v>49</v>
      </c>
      <c r="F1413" s="47">
        <v>369535</v>
      </c>
      <c r="G1413" s="33" t="s">
        <v>20</v>
      </c>
      <c r="H1413" s="33" t="s">
        <v>10536</v>
      </c>
      <c r="I1413" s="42"/>
      <c r="J1413" s="22"/>
      <c r="K1413" s="22"/>
      <c r="L1413" s="25" t="s">
        <v>10533</v>
      </c>
      <c r="M1413" s="22"/>
      <c r="N1413" s="71"/>
      <c r="O1413" s="8"/>
    </row>
    <row r="1414" spans="1:15" ht="15.75" customHeight="1" x14ac:dyDescent="0.2">
      <c r="A1414" s="35">
        <v>1404</v>
      </c>
      <c r="B1414" s="35" t="s">
        <v>8657</v>
      </c>
      <c r="C1414" s="40" t="str">
        <f>IF(ISERROR(VLOOKUP(D1414,perOX!$B$1:$C$170,2,FALSE)),"",VLOOKUP(D1414,perOX!$B$1:$C$170,2,FALSE))</f>
        <v/>
      </c>
      <c r="D1414" s="41" t="s">
        <v>4100</v>
      </c>
      <c r="E1414" s="22" t="s">
        <v>117</v>
      </c>
      <c r="F1414" s="43" t="s">
        <v>8979</v>
      </c>
      <c r="G1414" s="35" t="s">
        <v>1923</v>
      </c>
      <c r="H1414" s="24" t="s">
        <v>8980</v>
      </c>
      <c r="I1414" s="42"/>
      <c r="J1414" s="35" t="s">
        <v>117</v>
      </c>
      <c r="K1414" s="22"/>
      <c r="L1414" s="22" t="s">
        <v>8915</v>
      </c>
      <c r="M1414" s="22"/>
      <c r="N1414" s="71"/>
      <c r="O1414" s="8"/>
    </row>
    <row r="1415" spans="1:15" ht="15.75" customHeight="1" x14ac:dyDescent="0.2">
      <c r="A1415" s="35">
        <v>1405</v>
      </c>
      <c r="B1415" s="35" t="s">
        <v>8657</v>
      </c>
      <c r="C1415" s="40" t="str">
        <f>IF(ISERROR(VLOOKUP(D1415,perOX!$B$1:$C$170,2,FALSE)),"",VLOOKUP(D1415,perOX!$B$1:$C$170,2,FALSE))</f>
        <v/>
      </c>
      <c r="D1415" s="41" t="s">
        <v>4100</v>
      </c>
      <c r="E1415" s="22" t="s">
        <v>117</v>
      </c>
      <c r="F1415" s="43" t="s">
        <v>8979</v>
      </c>
      <c r="G1415" s="35" t="s">
        <v>1923</v>
      </c>
      <c r="H1415" s="24" t="s">
        <v>8980</v>
      </c>
      <c r="I1415" s="42"/>
      <c r="J1415" s="35" t="s">
        <v>117</v>
      </c>
      <c r="K1415" s="22"/>
      <c r="L1415" s="22" t="s">
        <v>8915</v>
      </c>
      <c r="M1415" s="22"/>
      <c r="N1415" s="71"/>
      <c r="O1415" s="8"/>
    </row>
    <row r="1416" spans="1:15" ht="15.75" customHeight="1" x14ac:dyDescent="0.2">
      <c r="A1416" s="55">
        <v>2240</v>
      </c>
      <c r="B1416" s="33" t="s">
        <v>8658</v>
      </c>
      <c r="C1416" s="40" t="str">
        <f>IF(ISERROR(VLOOKUP(D1416,perOX!$B$1:$C$170,2,FALSE)),"",VLOOKUP(D1416,perOX!$B$1:$C$170,2,FALSE))</f>
        <v/>
      </c>
      <c r="D1416" s="47">
        <v>1389475</v>
      </c>
      <c r="E1416" s="33" t="s">
        <v>117</v>
      </c>
      <c r="F1416" s="47" t="s">
        <v>10881</v>
      </c>
      <c r="G1416" s="33" t="s">
        <v>35</v>
      </c>
      <c r="H1416" s="33" t="s">
        <v>10877</v>
      </c>
      <c r="I1416" s="42"/>
      <c r="J1416" s="22"/>
      <c r="K1416" s="22"/>
      <c r="L1416" s="25" t="s">
        <v>10533</v>
      </c>
      <c r="M1416" s="22"/>
      <c r="N1416" s="71"/>
      <c r="O1416" s="8"/>
    </row>
    <row r="1417" spans="1:15" ht="15.75" customHeight="1" x14ac:dyDescent="0.2">
      <c r="A1417" s="35">
        <v>615</v>
      </c>
      <c r="B1417" s="35" t="s">
        <v>8659</v>
      </c>
      <c r="C1417" s="40" t="str">
        <f>IF(ISERROR(VLOOKUP(D1417,perOX!$B$1:$C$170,2,FALSE)),"",VLOOKUP(D1417,perOX!$B$1:$C$170,2,FALSE))</f>
        <v/>
      </c>
      <c r="D1417" s="41" t="s">
        <v>8660</v>
      </c>
      <c r="E1417" s="35" t="s">
        <v>8661</v>
      </c>
      <c r="F1417" s="41" t="s">
        <v>8662</v>
      </c>
      <c r="G1417" s="35" t="s">
        <v>8663</v>
      </c>
      <c r="H1417" s="35" t="s">
        <v>8664</v>
      </c>
      <c r="I1417" s="42"/>
      <c r="J1417" s="22"/>
      <c r="K1417" s="22"/>
      <c r="L1417" s="35" t="s">
        <v>8665</v>
      </c>
      <c r="M1417" s="35"/>
      <c r="N1417" s="71"/>
      <c r="O1417" s="8"/>
    </row>
    <row r="1418" spans="1:15" ht="15.75" customHeight="1" x14ac:dyDescent="0.2">
      <c r="A1418" s="35">
        <v>547</v>
      </c>
      <c r="B1418" s="44" t="s">
        <v>8847</v>
      </c>
      <c r="C1418" s="40" t="str">
        <f>IF(ISERROR(VLOOKUP(D1418,perOX!$B$1:$C$170,2,FALSE)),"",VLOOKUP(D1418,perOX!$B$1:$C$170,2,FALSE))</f>
        <v/>
      </c>
      <c r="D1418" s="47" t="s">
        <v>6780</v>
      </c>
      <c r="E1418" s="27" t="s">
        <v>49</v>
      </c>
      <c r="F1418" s="45" t="s">
        <v>8848</v>
      </c>
      <c r="G1418" s="27" t="s">
        <v>201</v>
      </c>
      <c r="H1418" s="27" t="s">
        <v>4689</v>
      </c>
      <c r="I1418" s="100"/>
      <c r="J1418" s="22"/>
      <c r="K1418" s="27"/>
      <c r="L1418" s="25" t="s">
        <v>8914</v>
      </c>
      <c r="M1418" s="25"/>
      <c r="N1418" s="33" t="s">
        <v>8849</v>
      </c>
      <c r="O1418" s="7" t="s">
        <v>8850</v>
      </c>
    </row>
    <row r="1419" spans="1:15" ht="15.75" customHeight="1" x14ac:dyDescent="0.2">
      <c r="A1419" s="35">
        <v>526</v>
      </c>
      <c r="B1419" s="44" t="s">
        <v>3690</v>
      </c>
      <c r="C1419" s="40" t="str">
        <f>IF(ISERROR(VLOOKUP(D1419,perOX!$B$1:$C$170,2,FALSE)),"",VLOOKUP(D1419,perOX!$B$1:$C$170,2,FALSE))</f>
        <v/>
      </c>
      <c r="D1419" s="47" t="s">
        <v>3712</v>
      </c>
      <c r="E1419" s="27" t="s">
        <v>117</v>
      </c>
      <c r="F1419" s="45" t="s">
        <v>7369</v>
      </c>
      <c r="G1419" s="27" t="s">
        <v>1800</v>
      </c>
      <c r="H1419" s="27" t="s">
        <v>4689</v>
      </c>
      <c r="I1419" s="100"/>
      <c r="J1419" s="22"/>
      <c r="K1419" s="27"/>
      <c r="L1419" s="25" t="s">
        <v>8914</v>
      </c>
      <c r="M1419" s="25"/>
      <c r="N1419" s="33" t="s">
        <v>8817</v>
      </c>
      <c r="O1419" s="7" t="s">
        <v>170</v>
      </c>
    </row>
    <row r="1420" spans="1:15" ht="15.75" customHeight="1" x14ac:dyDescent="0.2">
      <c r="A1420" s="35">
        <v>527</v>
      </c>
      <c r="B1420" s="44" t="s">
        <v>3690</v>
      </c>
      <c r="C1420" s="40" t="str">
        <f>IF(ISERROR(VLOOKUP(D1420,perOX!$B$1:$C$170,2,FALSE)),"",VLOOKUP(D1420,perOX!$B$1:$C$170,2,FALSE))</f>
        <v/>
      </c>
      <c r="D1420" s="47" t="s">
        <v>3712</v>
      </c>
      <c r="E1420" s="27" t="s">
        <v>117</v>
      </c>
      <c r="F1420" s="45" t="s">
        <v>7369</v>
      </c>
      <c r="G1420" s="27" t="s">
        <v>1800</v>
      </c>
      <c r="H1420" s="27" t="s">
        <v>4689</v>
      </c>
      <c r="I1420" s="100"/>
      <c r="J1420" s="22"/>
      <c r="K1420" s="27"/>
      <c r="L1420" s="25" t="s">
        <v>8914</v>
      </c>
      <c r="M1420" s="25"/>
      <c r="N1420" s="33"/>
      <c r="O1420" s="7"/>
    </row>
    <row r="1421" spans="1:15" ht="15.75" customHeight="1" x14ac:dyDescent="0.2">
      <c r="A1421" s="35">
        <v>528</v>
      </c>
      <c r="B1421" s="44" t="s">
        <v>3690</v>
      </c>
      <c r="C1421" s="40" t="str">
        <f>IF(ISERROR(VLOOKUP(D1421,perOX!$B$1:$C$170,2,FALSE)),"",VLOOKUP(D1421,perOX!$B$1:$C$170,2,FALSE))</f>
        <v/>
      </c>
      <c r="D1421" s="47" t="s">
        <v>3712</v>
      </c>
      <c r="E1421" s="27" t="s">
        <v>117</v>
      </c>
      <c r="F1421" s="45" t="s">
        <v>7369</v>
      </c>
      <c r="G1421" s="27" t="s">
        <v>1800</v>
      </c>
      <c r="H1421" s="27" t="s">
        <v>4689</v>
      </c>
      <c r="I1421" s="100"/>
      <c r="J1421" s="22"/>
      <c r="K1421" s="27"/>
      <c r="L1421" s="25" t="s">
        <v>8914</v>
      </c>
      <c r="M1421" s="25"/>
      <c r="N1421" s="33"/>
      <c r="O1421" s="7"/>
    </row>
    <row r="1422" spans="1:15" ht="15.75" customHeight="1" x14ac:dyDescent="0.2">
      <c r="A1422" s="35">
        <v>549</v>
      </c>
      <c r="B1422" s="44" t="s">
        <v>3690</v>
      </c>
      <c r="C1422" s="40" t="str">
        <f>IF(ISERROR(VLOOKUP(D1422,perOX!$B$1:$C$170,2,FALSE)),"",VLOOKUP(D1422,perOX!$B$1:$C$170,2,FALSE))</f>
        <v/>
      </c>
      <c r="D1422" s="47" t="s">
        <v>3712</v>
      </c>
      <c r="E1422" s="27" t="s">
        <v>49</v>
      </c>
      <c r="F1422" s="45">
        <v>471283</v>
      </c>
      <c r="G1422" s="27" t="s">
        <v>201</v>
      </c>
      <c r="H1422" s="27" t="s">
        <v>4689</v>
      </c>
      <c r="I1422" s="100"/>
      <c r="J1422" s="22"/>
      <c r="K1422" s="69"/>
      <c r="L1422" s="25" t="s">
        <v>8914</v>
      </c>
      <c r="M1422" s="25"/>
      <c r="N1422" s="33" t="s">
        <v>8828</v>
      </c>
      <c r="O1422" s="9"/>
    </row>
    <row r="1423" spans="1:15" ht="15.75" customHeight="1" x14ac:dyDescent="0.2">
      <c r="A1423" s="35">
        <v>616</v>
      </c>
      <c r="B1423" s="35" t="s">
        <v>8666</v>
      </c>
      <c r="C1423" s="40" t="str">
        <f>IF(ISERROR(VLOOKUP(D1423,perOX!$B$1:$C$170,2,FALSE)),"",VLOOKUP(D1423,perOX!$B$1:$C$170,2,FALSE))</f>
        <v/>
      </c>
      <c r="D1423" s="41" t="s">
        <v>8667</v>
      </c>
      <c r="E1423" s="35" t="s">
        <v>8668</v>
      </c>
      <c r="F1423" s="41" t="s">
        <v>8669</v>
      </c>
      <c r="G1423" s="35" t="s">
        <v>8670</v>
      </c>
      <c r="H1423" s="35" t="s">
        <v>8671</v>
      </c>
      <c r="I1423" s="42"/>
      <c r="J1423" s="22"/>
      <c r="K1423" s="22"/>
      <c r="L1423" s="35" t="s">
        <v>8672</v>
      </c>
      <c r="M1423" s="35"/>
      <c r="N1423" s="71"/>
      <c r="O1423" s="8"/>
    </row>
    <row r="1424" spans="1:15" ht="15.75" customHeight="1" x14ac:dyDescent="0.2">
      <c r="A1424" s="35">
        <v>617</v>
      </c>
      <c r="B1424" s="35" t="s">
        <v>8673</v>
      </c>
      <c r="C1424" s="40" t="str">
        <f>IF(ISERROR(VLOOKUP(D1424,perOX!$B$1:$C$170,2,FALSE)),"",VLOOKUP(D1424,perOX!$B$1:$C$170,2,FALSE))</f>
        <v/>
      </c>
      <c r="D1424" s="41" t="s">
        <v>8674</v>
      </c>
      <c r="E1424" s="35" t="s">
        <v>8675</v>
      </c>
      <c r="F1424" s="41" t="s">
        <v>8676</v>
      </c>
      <c r="G1424" s="35" t="s">
        <v>8677</v>
      </c>
      <c r="H1424" s="35" t="s">
        <v>8678</v>
      </c>
      <c r="I1424" s="42"/>
      <c r="J1424" s="22"/>
      <c r="K1424" s="22"/>
      <c r="L1424" s="35" t="s">
        <v>8679</v>
      </c>
      <c r="M1424" s="35"/>
      <c r="N1424" s="71"/>
      <c r="O1424" s="8"/>
    </row>
    <row r="1425" spans="1:15" ht="15.75" customHeight="1" x14ac:dyDescent="0.2">
      <c r="A1425" s="35">
        <v>618</v>
      </c>
      <c r="B1425" s="35" t="s">
        <v>8680</v>
      </c>
      <c r="C1425" s="40" t="str">
        <f>IF(ISERROR(VLOOKUP(D1425,perOX!$B$1:$C$170,2,FALSE)),"",VLOOKUP(D1425,perOX!$B$1:$C$170,2,FALSE))</f>
        <v/>
      </c>
      <c r="D1425" s="41" t="s">
        <v>8681</v>
      </c>
      <c r="E1425" s="35" t="s">
        <v>8682</v>
      </c>
      <c r="F1425" s="41" t="s">
        <v>8683</v>
      </c>
      <c r="G1425" s="35" t="s">
        <v>8684</v>
      </c>
      <c r="H1425" s="35" t="s">
        <v>8685</v>
      </c>
      <c r="I1425" s="42"/>
      <c r="J1425" s="22"/>
      <c r="K1425" s="22"/>
      <c r="L1425" s="35" t="s">
        <v>8686</v>
      </c>
      <c r="M1425" s="35"/>
      <c r="N1425" s="71"/>
      <c r="O1425" s="8"/>
    </row>
    <row r="1426" spans="1:15" ht="15.75" customHeight="1" x14ac:dyDescent="0.2">
      <c r="A1426" s="35">
        <v>1680</v>
      </c>
      <c r="B1426" s="44" t="s">
        <v>9289</v>
      </c>
      <c r="C1426" s="40" t="str">
        <f>IF(ISERROR(VLOOKUP(D1426,perOX!$B$1:$C$170,2,FALSE)),"",VLOOKUP(D1426,perOX!$B$1:$C$170,2,FALSE))</f>
        <v/>
      </c>
      <c r="D1426" s="47" t="s">
        <v>9290</v>
      </c>
      <c r="E1426" s="73" t="s">
        <v>25</v>
      </c>
      <c r="F1426" s="106">
        <v>90460</v>
      </c>
      <c r="G1426" s="27" t="s">
        <v>5990</v>
      </c>
      <c r="H1426" s="27" t="s">
        <v>9232</v>
      </c>
      <c r="I1426" s="42"/>
      <c r="J1426" s="22"/>
      <c r="K1426" s="22"/>
      <c r="L1426" s="22" t="s">
        <v>9402</v>
      </c>
      <c r="M1426" s="22"/>
      <c r="N1426" s="44" t="s">
        <v>9291</v>
      </c>
      <c r="O1426" s="38"/>
    </row>
    <row r="1427" spans="1:15" ht="15.75" customHeight="1" x14ac:dyDescent="0.2">
      <c r="A1427" s="35">
        <v>541</v>
      </c>
      <c r="B1427" s="44" t="s">
        <v>8842</v>
      </c>
      <c r="C1427" s="40" t="str">
        <f>IF(ISERROR(VLOOKUP(D1427,perOX!$B$1:$C$170,2,FALSE)),"",VLOOKUP(D1427,perOX!$B$1:$C$170,2,FALSE))</f>
        <v/>
      </c>
      <c r="D1427" s="47" t="s">
        <v>646</v>
      </c>
      <c r="E1427" s="27" t="s">
        <v>49</v>
      </c>
      <c r="F1427" s="45">
        <v>230197</v>
      </c>
      <c r="G1427" s="27" t="s">
        <v>35</v>
      </c>
      <c r="H1427" s="27" t="s">
        <v>4689</v>
      </c>
      <c r="I1427" s="100"/>
      <c r="J1427" s="22"/>
      <c r="K1427" s="69"/>
      <c r="L1427" s="25" t="s">
        <v>8914</v>
      </c>
      <c r="M1427" s="25"/>
      <c r="N1427" s="33" t="s">
        <v>8779</v>
      </c>
      <c r="O1427" s="9"/>
    </row>
    <row r="1428" spans="1:15" ht="15.75" customHeight="1" x14ac:dyDescent="0.2">
      <c r="A1428" s="35">
        <v>267</v>
      </c>
      <c r="B1428" s="35" t="s">
        <v>8687</v>
      </c>
      <c r="C1428" s="40" t="str">
        <f>IF(ISERROR(VLOOKUP(D1428,perOX!$B$1:$C$170,2,FALSE)),"",VLOOKUP(D1428,perOX!$B$1:$C$170,2,FALSE))</f>
        <v/>
      </c>
      <c r="D1428" s="41" t="s">
        <v>8688</v>
      </c>
      <c r="E1428" s="24" t="s">
        <v>22</v>
      </c>
      <c r="F1428" s="43" t="s">
        <v>5920</v>
      </c>
      <c r="G1428" s="35" t="s">
        <v>8689</v>
      </c>
      <c r="H1428" s="24" t="s">
        <v>9440</v>
      </c>
      <c r="I1428" s="42"/>
      <c r="J1428" s="22"/>
      <c r="K1428" s="22"/>
      <c r="L1428" s="35" t="s">
        <v>8690</v>
      </c>
      <c r="M1428" s="35"/>
      <c r="N1428" s="71"/>
      <c r="O1428" s="8"/>
    </row>
    <row r="1429" spans="1:15" ht="15.75" customHeight="1" x14ac:dyDescent="0.2">
      <c r="A1429" s="35">
        <v>548</v>
      </c>
      <c r="B1429" s="44" t="s">
        <v>5916</v>
      </c>
      <c r="C1429" s="40" t="str">
        <f>IF(ISERROR(VLOOKUP(D1429,perOX!$B$1:$C$170,2,FALSE)),"",VLOOKUP(D1429,perOX!$B$1:$C$170,2,FALSE))</f>
        <v/>
      </c>
      <c r="D1429" s="47" t="s">
        <v>4679</v>
      </c>
      <c r="E1429" s="27" t="s">
        <v>109</v>
      </c>
      <c r="F1429" s="45" t="s">
        <v>6796</v>
      </c>
      <c r="G1429" s="27" t="s">
        <v>35</v>
      </c>
      <c r="H1429" s="27" t="s">
        <v>4689</v>
      </c>
      <c r="I1429" s="97">
        <v>40196</v>
      </c>
      <c r="J1429" s="22"/>
      <c r="K1429" s="69"/>
      <c r="L1429" s="25" t="s">
        <v>8914</v>
      </c>
      <c r="M1429" s="25"/>
      <c r="N1429" s="33" t="s">
        <v>5117</v>
      </c>
      <c r="O1429" s="9"/>
    </row>
    <row r="1430" spans="1:15" ht="15.75" customHeight="1" x14ac:dyDescent="0.2">
      <c r="A1430" s="55">
        <v>2228</v>
      </c>
      <c r="B1430" s="33" t="s">
        <v>10867</v>
      </c>
      <c r="C1430" s="40" t="str">
        <f>IF(ISERROR(VLOOKUP(D1430,perOX!$B$1:$C$170,2,FALSE)),"",VLOOKUP(D1430,perOX!$B$1:$C$170,2,FALSE))</f>
        <v/>
      </c>
      <c r="D1430" s="47" t="s">
        <v>10868</v>
      </c>
      <c r="E1430" s="33" t="s">
        <v>817</v>
      </c>
      <c r="F1430" s="47" t="s">
        <v>10869</v>
      </c>
      <c r="G1430" s="33" t="s">
        <v>30</v>
      </c>
      <c r="H1430" s="33" t="s">
        <v>10711</v>
      </c>
      <c r="I1430" s="42"/>
      <c r="J1430" s="22"/>
      <c r="K1430" s="22"/>
      <c r="L1430" s="25" t="s">
        <v>10533</v>
      </c>
      <c r="M1430" s="22"/>
      <c r="N1430" s="71" t="s">
        <v>10870</v>
      </c>
      <c r="O1430" s="8"/>
    </row>
    <row r="1431" spans="1:15" ht="15.75" customHeight="1" x14ac:dyDescent="0.2">
      <c r="A1431" s="35">
        <v>1689</v>
      </c>
      <c r="B1431" s="44" t="s">
        <v>9247</v>
      </c>
      <c r="C1431" s="40" t="str">
        <f>IF(ISERROR(VLOOKUP(D1431,perOX!$B$1:$C$170,2,FALSE)),"",VLOOKUP(D1431,perOX!$B$1:$C$170,2,FALSE))</f>
        <v/>
      </c>
      <c r="D1431" s="47" t="s">
        <v>8691</v>
      </c>
      <c r="E1431" s="73" t="s">
        <v>49</v>
      </c>
      <c r="F1431" s="106">
        <v>241024</v>
      </c>
      <c r="G1431" s="27" t="s">
        <v>9248</v>
      </c>
      <c r="H1431" s="27" t="s">
        <v>9438</v>
      </c>
      <c r="I1431" s="99"/>
      <c r="J1431" s="22"/>
      <c r="K1431" s="22"/>
      <c r="L1431" s="22" t="s">
        <v>9402</v>
      </c>
      <c r="M1431" s="22"/>
      <c r="N1431" s="44" t="s">
        <v>24</v>
      </c>
      <c r="O1431" s="38"/>
    </row>
    <row r="1432" spans="1:15" ht="15.75" customHeight="1" x14ac:dyDescent="0.2">
      <c r="A1432" s="35">
        <v>1407</v>
      </c>
      <c r="B1432" s="24" t="s">
        <v>8982</v>
      </c>
      <c r="C1432" s="40" t="str">
        <f>IF(ISERROR(VLOOKUP(D1432,perOX!$B$1:$C$170,2,FALSE)),"",VLOOKUP(D1432,perOX!$B$1:$C$170,2,FALSE))</f>
        <v/>
      </c>
      <c r="D1432" s="43" t="s">
        <v>8983</v>
      </c>
      <c r="E1432" s="22" t="s">
        <v>22</v>
      </c>
      <c r="F1432" s="43" t="s">
        <v>8984</v>
      </c>
      <c r="G1432" s="24" t="s">
        <v>35</v>
      </c>
      <c r="H1432" s="24" t="s">
        <v>8980</v>
      </c>
      <c r="I1432" s="42"/>
      <c r="J1432" s="35"/>
      <c r="K1432" s="22"/>
      <c r="L1432" s="22" t="s">
        <v>8915</v>
      </c>
      <c r="M1432" s="22"/>
      <c r="N1432" s="71"/>
      <c r="O1432" s="8"/>
    </row>
    <row r="1433" spans="1:15" ht="15.75" customHeight="1" x14ac:dyDescent="0.2">
      <c r="A1433" s="55">
        <v>2226</v>
      </c>
      <c r="B1433" s="33" t="s">
        <v>10863</v>
      </c>
      <c r="C1433" s="40" t="str">
        <f>IF(ISERROR(VLOOKUP(D1433,perOX!$B$1:$C$170,2,FALSE)),"",VLOOKUP(D1433,perOX!$B$1:$C$170,2,FALSE))</f>
        <v/>
      </c>
      <c r="D1433" s="47" t="s">
        <v>10593</v>
      </c>
      <c r="E1433" s="33" t="s">
        <v>117</v>
      </c>
      <c r="F1433" s="47" t="s">
        <v>10864</v>
      </c>
      <c r="G1433" s="33" t="s">
        <v>30</v>
      </c>
      <c r="H1433" s="33" t="s">
        <v>10711</v>
      </c>
      <c r="I1433" s="42"/>
      <c r="J1433" s="22"/>
      <c r="K1433" s="22"/>
      <c r="L1433" s="25" t="s">
        <v>10533</v>
      </c>
      <c r="M1433" s="22"/>
      <c r="N1433" s="71"/>
      <c r="O1433" s="8"/>
    </row>
    <row r="1434" spans="1:15" ht="15.75" customHeight="1" x14ac:dyDescent="0.2">
      <c r="A1434" s="55">
        <v>2224</v>
      </c>
      <c r="B1434" s="33" t="s">
        <v>3726</v>
      </c>
      <c r="C1434" s="40" t="str">
        <f>IF(ISERROR(VLOOKUP(D1434,perOX!$B$1:$C$170,2,FALSE)),"",VLOOKUP(D1434,perOX!$B$1:$C$170,2,FALSE))</f>
        <v/>
      </c>
      <c r="D1434" s="47" t="s">
        <v>3734</v>
      </c>
      <c r="E1434" s="33" t="s">
        <v>49</v>
      </c>
      <c r="F1434" s="47" t="s">
        <v>10390</v>
      </c>
      <c r="G1434" s="33" t="s">
        <v>35</v>
      </c>
      <c r="H1434" s="33" t="s">
        <v>10711</v>
      </c>
      <c r="I1434" s="42"/>
      <c r="J1434" s="22"/>
      <c r="K1434" s="22"/>
      <c r="L1434" s="25" t="s">
        <v>10533</v>
      </c>
      <c r="M1434" s="22"/>
      <c r="N1434" s="71" t="s">
        <v>26</v>
      </c>
      <c r="O1434" s="8"/>
    </row>
    <row r="1435" spans="1:15" ht="15.75" customHeight="1" x14ac:dyDescent="0.2">
      <c r="A1435" s="55">
        <v>2233</v>
      </c>
      <c r="B1435" s="33" t="s">
        <v>3726</v>
      </c>
      <c r="C1435" s="40" t="str">
        <f>IF(ISERROR(VLOOKUP(D1435,perOX!$B$1:$C$170,2,FALSE)),"",VLOOKUP(D1435,perOX!$B$1:$C$170,2,FALSE))</f>
        <v/>
      </c>
      <c r="D1435" s="47" t="s">
        <v>3734</v>
      </c>
      <c r="E1435" s="33" t="s">
        <v>49</v>
      </c>
      <c r="F1435" s="47" t="s">
        <v>10390</v>
      </c>
      <c r="G1435" s="33" t="s">
        <v>35</v>
      </c>
      <c r="H1435" s="33" t="s">
        <v>10711</v>
      </c>
      <c r="I1435" s="42"/>
      <c r="J1435" s="22"/>
      <c r="K1435" s="22"/>
      <c r="L1435" s="25" t="s">
        <v>10533</v>
      </c>
      <c r="M1435" s="22"/>
      <c r="N1435" s="71"/>
      <c r="O1435" s="8"/>
    </row>
    <row r="1436" spans="1:15" ht="15.75" customHeight="1" x14ac:dyDescent="0.2">
      <c r="A1436" s="35">
        <v>1408</v>
      </c>
      <c r="B1436" s="35" t="s">
        <v>8692</v>
      </c>
      <c r="C1436" s="40" t="str">
        <f>IF(ISERROR(VLOOKUP(D1436,perOX!$B$1:$C$170,2,FALSE)),"",VLOOKUP(D1436,perOX!$B$1:$C$170,2,FALSE))</f>
        <v/>
      </c>
      <c r="D1436" s="41" t="s">
        <v>3719</v>
      </c>
      <c r="E1436" s="24" t="s">
        <v>8971</v>
      </c>
      <c r="F1436" s="43" t="s">
        <v>8981</v>
      </c>
      <c r="G1436" s="24" t="s">
        <v>247</v>
      </c>
      <c r="H1436" s="24" t="s">
        <v>8980</v>
      </c>
      <c r="I1436" s="42"/>
      <c r="J1436" s="22"/>
      <c r="K1436" s="22"/>
      <c r="L1436" s="22" t="s">
        <v>8915</v>
      </c>
      <c r="M1436" s="22"/>
      <c r="N1436" s="71"/>
      <c r="O1436" s="8"/>
    </row>
    <row r="1437" spans="1:15" ht="15.75" customHeight="1" x14ac:dyDescent="0.2">
      <c r="A1437" s="35">
        <v>1849</v>
      </c>
      <c r="B1437" s="71" t="s">
        <v>3703</v>
      </c>
      <c r="C1437" s="40" t="str">
        <f>IF(ISERROR(VLOOKUP(D1437,perOX!$B$1:$C$170,2,FALSE)),"",VLOOKUP(D1437,perOX!$B$1:$C$170,2,FALSE))</f>
        <v/>
      </c>
      <c r="D1437" s="30" t="s">
        <v>3719</v>
      </c>
      <c r="E1437" s="22" t="s">
        <v>117</v>
      </c>
      <c r="F1437" s="30" t="s">
        <v>11194</v>
      </c>
      <c r="G1437" s="29" t="s">
        <v>4292</v>
      </c>
      <c r="H1437" s="22" t="s">
        <v>9110</v>
      </c>
      <c r="I1437" s="62">
        <v>42157</v>
      </c>
      <c r="J1437" s="54"/>
      <c r="K1437" s="22" t="s">
        <v>11195</v>
      </c>
      <c r="L1437" s="22" t="s">
        <v>11193</v>
      </c>
      <c r="M1437" s="71"/>
      <c r="N1437" s="22"/>
      <c r="O1437" s="8"/>
    </row>
    <row r="1438" spans="1:15" ht="15.75" customHeight="1" x14ac:dyDescent="0.2">
      <c r="A1438" s="35">
        <v>1681</v>
      </c>
      <c r="B1438" s="44" t="s">
        <v>9265</v>
      </c>
      <c r="C1438" s="40" t="str">
        <f>IF(ISERROR(VLOOKUP(D1438,perOX!$B$1:$C$170,2,FALSE)),"",VLOOKUP(D1438,perOX!$B$1:$C$170,2,FALSE))</f>
        <v/>
      </c>
      <c r="D1438" s="47" t="s">
        <v>3719</v>
      </c>
      <c r="E1438" s="73" t="s">
        <v>9266</v>
      </c>
      <c r="F1438" s="73" t="s">
        <v>9267</v>
      </c>
      <c r="G1438" s="27" t="s">
        <v>160</v>
      </c>
      <c r="H1438" s="27" t="s">
        <v>9232</v>
      </c>
      <c r="I1438" s="42"/>
      <c r="J1438" s="22"/>
      <c r="K1438" s="22"/>
      <c r="L1438" s="22" t="s">
        <v>9402</v>
      </c>
      <c r="M1438" s="22"/>
      <c r="N1438" s="44" t="s">
        <v>26</v>
      </c>
      <c r="O1438" s="38"/>
    </row>
    <row r="1439" spans="1:15" ht="15.75" customHeight="1" x14ac:dyDescent="0.2">
      <c r="A1439" s="35">
        <v>1795</v>
      </c>
      <c r="B1439" s="24" t="s">
        <v>10307</v>
      </c>
      <c r="C1439" s="40" t="str">
        <f>IF(ISERROR(VLOOKUP(D1439,perOX!$B$1:$C$170,2,FALSE)),"",VLOOKUP(D1439,perOX!$B$1:$C$170,2,FALSE))</f>
        <v/>
      </c>
      <c r="D1439" s="70" t="s">
        <v>10312</v>
      </c>
      <c r="E1439" s="24" t="s">
        <v>22</v>
      </c>
      <c r="F1439" s="43" t="s">
        <v>10360</v>
      </c>
      <c r="G1439" s="24" t="s">
        <v>2674</v>
      </c>
      <c r="H1439" s="24" t="s">
        <v>2724</v>
      </c>
      <c r="I1439" s="42">
        <v>42100</v>
      </c>
      <c r="J1439" s="22"/>
      <c r="K1439" s="25" t="s">
        <v>2724</v>
      </c>
      <c r="L1439" s="54" t="s">
        <v>10313</v>
      </c>
      <c r="M1439" s="54"/>
      <c r="N1439" s="71"/>
      <c r="O1439" s="8"/>
    </row>
    <row r="1440" spans="1:15" ht="15.75" customHeight="1" x14ac:dyDescent="0.2">
      <c r="A1440" s="55">
        <v>2160</v>
      </c>
      <c r="B1440" s="33" t="s">
        <v>10777</v>
      </c>
      <c r="C1440" s="40" t="str">
        <f>IF(ISERROR(VLOOKUP(D1440,perOX!$B$1:$C$170,2,FALSE)),"",VLOOKUP(D1440,perOX!$B$1:$C$170,2,FALSE))</f>
        <v/>
      </c>
      <c r="D1440" s="47" t="s">
        <v>5547</v>
      </c>
      <c r="E1440" s="33" t="s">
        <v>22</v>
      </c>
      <c r="F1440" s="47" t="s">
        <v>10778</v>
      </c>
      <c r="G1440" s="33" t="s">
        <v>23</v>
      </c>
      <c r="H1440" s="33" t="s">
        <v>10711</v>
      </c>
      <c r="I1440" s="42"/>
      <c r="J1440" s="22"/>
      <c r="K1440" s="22"/>
      <c r="L1440" s="25" t="s">
        <v>10533</v>
      </c>
      <c r="M1440" s="22"/>
      <c r="N1440" s="71" t="s">
        <v>756</v>
      </c>
      <c r="O1440" s="8"/>
    </row>
    <row r="1441" spans="1:15" ht="15.75" customHeight="1" x14ac:dyDescent="0.2">
      <c r="A1441" s="35">
        <v>1433</v>
      </c>
      <c r="B1441" s="35" t="s">
        <v>4125</v>
      </c>
      <c r="C1441" s="40" t="str">
        <f>IF(ISERROR(VLOOKUP(D1441,perOX!$B$1:$C$170,2,FALSE)),"",VLOOKUP(D1441,perOX!$B$1:$C$170,2,FALSE))</f>
        <v/>
      </c>
      <c r="D1441" s="41" t="s">
        <v>4134</v>
      </c>
      <c r="E1441" s="22" t="s">
        <v>22</v>
      </c>
      <c r="F1441" s="43" t="s">
        <v>9000</v>
      </c>
      <c r="G1441" s="35" t="s">
        <v>1665</v>
      </c>
      <c r="H1441" s="24" t="s">
        <v>8994</v>
      </c>
      <c r="I1441" s="42"/>
      <c r="J1441" s="35" t="s">
        <v>22</v>
      </c>
      <c r="K1441" s="22"/>
      <c r="L1441" s="22" t="s">
        <v>8915</v>
      </c>
      <c r="M1441" s="22"/>
      <c r="N1441" s="71"/>
      <c r="O1441" s="8"/>
    </row>
    <row r="1442" spans="1:15" ht="15.75" customHeight="1" x14ac:dyDescent="0.2">
      <c r="A1442" s="67">
        <v>2279</v>
      </c>
      <c r="B1442" s="44" t="s">
        <v>10924</v>
      </c>
      <c r="C1442" s="40" t="str">
        <f>IF(ISERROR(VLOOKUP(D1442,perOX!$B$1:$C$170,2,FALSE)),"",VLOOKUP(D1442,perOX!$B$1:$C$170,2,FALSE))</f>
        <v/>
      </c>
      <c r="D1442" s="68" t="s">
        <v>9286</v>
      </c>
      <c r="E1442" s="44" t="s">
        <v>4397</v>
      </c>
      <c r="F1442" s="68" t="s">
        <v>10925</v>
      </c>
      <c r="G1442" s="44" t="s">
        <v>247</v>
      </c>
      <c r="H1442" s="44" t="s">
        <v>10912</v>
      </c>
      <c r="I1442" s="69"/>
      <c r="J1442" s="22"/>
      <c r="K1442" s="22"/>
      <c r="L1442" s="25" t="s">
        <v>10533</v>
      </c>
      <c r="M1442" s="22"/>
      <c r="N1442" s="71"/>
      <c r="O1442" s="8"/>
    </row>
    <row r="1443" spans="1:15" ht="15.75" customHeight="1" x14ac:dyDescent="0.2">
      <c r="A1443" s="35">
        <v>1441</v>
      </c>
      <c r="B1443" s="35" t="s">
        <v>4147</v>
      </c>
      <c r="C1443" s="40" t="str">
        <f>IF(ISERROR(VLOOKUP(D1443,perOX!$B$1:$C$170,2,FALSE)),"",VLOOKUP(D1443,perOX!$B$1:$C$170,2,FALSE))</f>
        <v/>
      </c>
      <c r="D1443" s="41" t="s">
        <v>4176</v>
      </c>
      <c r="E1443" s="35" t="s">
        <v>109</v>
      </c>
      <c r="F1443" s="41" t="s">
        <v>8693</v>
      </c>
      <c r="G1443" s="35" t="s">
        <v>1665</v>
      </c>
      <c r="H1443" s="24" t="s">
        <v>8994</v>
      </c>
      <c r="I1443" s="46" t="s">
        <v>5091</v>
      </c>
      <c r="J1443" s="35" t="s">
        <v>5091</v>
      </c>
      <c r="K1443" s="22"/>
      <c r="L1443" s="22" t="s">
        <v>8915</v>
      </c>
      <c r="M1443" s="22"/>
      <c r="N1443" s="71"/>
      <c r="O1443" s="8"/>
    </row>
    <row r="1444" spans="1:15" ht="15.75" customHeight="1" x14ac:dyDescent="0.2">
      <c r="A1444" s="55">
        <v>2244</v>
      </c>
      <c r="B1444" s="33" t="s">
        <v>4147</v>
      </c>
      <c r="C1444" s="40" t="str">
        <f>IF(ISERROR(VLOOKUP(D1444,perOX!$B$1:$C$170,2,FALSE)),"",VLOOKUP(D1444,perOX!$B$1:$C$170,2,FALSE))</f>
        <v/>
      </c>
      <c r="D1444" s="47" t="s">
        <v>4176</v>
      </c>
      <c r="E1444" s="33" t="s">
        <v>817</v>
      </c>
      <c r="F1444" s="47" t="s">
        <v>10884</v>
      </c>
      <c r="G1444" s="33" t="s">
        <v>1596</v>
      </c>
      <c r="H1444" s="33" t="s">
        <v>10877</v>
      </c>
      <c r="I1444" s="42"/>
      <c r="J1444" s="22"/>
      <c r="K1444" s="22"/>
      <c r="L1444" s="25" t="s">
        <v>10533</v>
      </c>
      <c r="M1444" s="22"/>
      <c r="N1444" s="71"/>
      <c r="O1444" s="8"/>
    </row>
    <row r="1445" spans="1:15" ht="15.75" customHeight="1" x14ac:dyDescent="0.2">
      <c r="A1445" s="35">
        <v>1673</v>
      </c>
      <c r="B1445" s="44" t="s">
        <v>10301</v>
      </c>
      <c r="C1445" s="40" t="str">
        <f>IF(ISERROR(VLOOKUP(D1445,perOX!$B$1:$C$170,2,FALSE)),"",VLOOKUP(D1445,perOX!$B$1:$C$170,2,FALSE))</f>
        <v/>
      </c>
      <c r="D1445" s="70" t="s">
        <v>8694</v>
      </c>
      <c r="E1445" s="73" t="s">
        <v>22</v>
      </c>
      <c r="F1445" s="73" t="s">
        <v>9292</v>
      </c>
      <c r="G1445" s="27" t="s">
        <v>2269</v>
      </c>
      <c r="H1445" s="27" t="s">
        <v>9232</v>
      </c>
      <c r="I1445" s="42"/>
      <c r="J1445" s="22"/>
      <c r="K1445" s="22"/>
      <c r="L1445" s="22" t="s">
        <v>9402</v>
      </c>
      <c r="M1445" s="22"/>
      <c r="N1445" s="99"/>
      <c r="O1445" s="38"/>
    </row>
    <row r="1446" spans="1:15" ht="15.75" customHeight="1" x14ac:dyDescent="0.2">
      <c r="A1446" s="114">
        <v>2541</v>
      </c>
      <c r="B1446" s="54" t="s">
        <v>8696</v>
      </c>
      <c r="C1446" s="40" t="str">
        <f>IF(ISERROR(VLOOKUP(D1446,perOX!$B$1:$C$170,2,FALSE)),"",VLOOKUP(D1446,perOX!$B$1:$C$170,2,FALSE))</f>
        <v/>
      </c>
      <c r="D1446" s="115" t="s">
        <v>3827</v>
      </c>
      <c r="E1446" s="54" t="s">
        <v>18</v>
      </c>
      <c r="F1446" s="115" t="s">
        <v>10389</v>
      </c>
      <c r="G1446" s="54" t="s">
        <v>30</v>
      </c>
      <c r="H1446" s="54" t="s">
        <v>11248</v>
      </c>
      <c r="I1446" s="116"/>
      <c r="J1446" s="99"/>
      <c r="K1446" s="71"/>
      <c r="L1446" s="54" t="s">
        <v>11329</v>
      </c>
      <c r="M1446" s="71"/>
      <c r="N1446" s="99"/>
      <c r="O1446" s="37"/>
    </row>
    <row r="1447" spans="1:15" ht="15.75" customHeight="1" x14ac:dyDescent="0.2">
      <c r="A1447" s="114">
        <v>2544</v>
      </c>
      <c r="B1447" s="54" t="s">
        <v>3813</v>
      </c>
      <c r="C1447" s="40" t="str">
        <f>IF(ISERROR(VLOOKUP(D1447,perOX!$B$1:$C$170,2,FALSE)),"",VLOOKUP(D1447,perOX!$B$1:$C$170,2,FALSE))</f>
        <v/>
      </c>
      <c r="D1447" s="115" t="s">
        <v>3827</v>
      </c>
      <c r="E1447" s="54" t="s">
        <v>22</v>
      </c>
      <c r="F1447" s="115" t="s">
        <v>10389</v>
      </c>
      <c r="G1447" s="54" t="s">
        <v>30</v>
      </c>
      <c r="H1447" s="54" t="s">
        <v>11248</v>
      </c>
      <c r="I1447" s="116"/>
      <c r="J1447" s="99"/>
      <c r="K1447" s="71"/>
      <c r="L1447" s="54" t="s">
        <v>11329</v>
      </c>
      <c r="M1447" s="71"/>
      <c r="N1447" s="99"/>
      <c r="O1447" s="37"/>
    </row>
    <row r="1448" spans="1:15" ht="15.75" customHeight="1" x14ac:dyDescent="0.2">
      <c r="A1448" s="114">
        <v>2550</v>
      </c>
      <c r="B1448" s="54" t="s">
        <v>8696</v>
      </c>
      <c r="C1448" s="40" t="str">
        <f>IF(ISERROR(VLOOKUP(D1448,perOX!$B$1:$C$170,2,FALSE)),"",VLOOKUP(D1448,perOX!$B$1:$C$170,2,FALSE))</f>
        <v/>
      </c>
      <c r="D1448" s="115" t="s">
        <v>3827</v>
      </c>
      <c r="E1448" s="54" t="s">
        <v>5623</v>
      </c>
      <c r="F1448" s="115">
        <v>6630</v>
      </c>
      <c r="G1448" s="54" t="s">
        <v>30</v>
      </c>
      <c r="H1448" s="54" t="s">
        <v>11248</v>
      </c>
      <c r="I1448" s="116"/>
      <c r="J1448" s="99"/>
      <c r="K1448" s="71"/>
      <c r="L1448" s="54" t="s">
        <v>11329</v>
      </c>
      <c r="M1448" s="71"/>
      <c r="N1448" s="99"/>
      <c r="O1448" s="37"/>
    </row>
    <row r="1449" spans="1:15" ht="15.75" customHeight="1" x14ac:dyDescent="0.2">
      <c r="A1449" s="114">
        <v>2553</v>
      </c>
      <c r="B1449" s="54" t="s">
        <v>8696</v>
      </c>
      <c r="C1449" s="40" t="str">
        <f>IF(ISERROR(VLOOKUP(D1449,perOX!$B$1:$C$170,2,FALSE)),"",VLOOKUP(D1449,perOX!$B$1:$C$170,2,FALSE))</f>
        <v/>
      </c>
      <c r="D1449" s="115" t="s">
        <v>3827</v>
      </c>
      <c r="E1449" s="54" t="s">
        <v>18</v>
      </c>
      <c r="F1449" s="115" t="s">
        <v>10389</v>
      </c>
      <c r="G1449" s="54" t="s">
        <v>30</v>
      </c>
      <c r="H1449" s="54" t="s">
        <v>11248</v>
      </c>
      <c r="I1449" s="116"/>
      <c r="J1449" s="99"/>
      <c r="K1449" s="71"/>
      <c r="L1449" s="54" t="s">
        <v>11329</v>
      </c>
      <c r="M1449" s="71"/>
      <c r="N1449" s="99"/>
      <c r="O1449" s="37"/>
    </row>
    <row r="1450" spans="1:15" ht="15.75" customHeight="1" x14ac:dyDescent="0.2">
      <c r="A1450" s="114">
        <v>2558</v>
      </c>
      <c r="B1450" s="54" t="s">
        <v>8696</v>
      </c>
      <c r="C1450" s="40" t="str">
        <f>IF(ISERROR(VLOOKUP(D1450,perOX!$B$1:$C$170,2,FALSE)),"",VLOOKUP(D1450,perOX!$B$1:$C$170,2,FALSE))</f>
        <v/>
      </c>
      <c r="D1450" s="115" t="s">
        <v>3827</v>
      </c>
      <c r="E1450" s="54" t="s">
        <v>22</v>
      </c>
      <c r="F1450" s="115" t="s">
        <v>10389</v>
      </c>
      <c r="G1450" s="54" t="s">
        <v>30</v>
      </c>
      <c r="H1450" s="54" t="s">
        <v>11248</v>
      </c>
      <c r="I1450" s="116"/>
      <c r="J1450" s="99"/>
      <c r="K1450" s="71"/>
      <c r="L1450" s="54" t="s">
        <v>11329</v>
      </c>
      <c r="M1450" s="71"/>
      <c r="N1450" s="99"/>
      <c r="O1450" s="37"/>
    </row>
    <row r="1451" spans="1:15" ht="15.75" customHeight="1" x14ac:dyDescent="0.2">
      <c r="A1451" s="114">
        <v>2560</v>
      </c>
      <c r="B1451" s="54" t="s">
        <v>3813</v>
      </c>
      <c r="C1451" s="40" t="str">
        <f>IF(ISERROR(VLOOKUP(D1451,perOX!$B$1:$C$170,2,FALSE)),"",VLOOKUP(D1451,perOX!$B$1:$C$170,2,FALSE))</f>
        <v/>
      </c>
      <c r="D1451" s="115" t="s">
        <v>3827</v>
      </c>
      <c r="E1451" s="54" t="s">
        <v>18</v>
      </c>
      <c r="F1451" s="115" t="s">
        <v>10389</v>
      </c>
      <c r="G1451" s="54" t="s">
        <v>30</v>
      </c>
      <c r="H1451" s="54" t="s">
        <v>11248</v>
      </c>
      <c r="I1451" s="116"/>
      <c r="J1451" s="99"/>
      <c r="K1451" s="71"/>
      <c r="L1451" s="54" t="s">
        <v>11329</v>
      </c>
      <c r="M1451" s="71"/>
      <c r="N1451" s="99"/>
      <c r="O1451" s="37"/>
    </row>
    <row r="1452" spans="1:15" ht="15.75" customHeight="1" x14ac:dyDescent="0.2">
      <c r="A1452" s="114">
        <v>2565</v>
      </c>
      <c r="B1452" s="54" t="s">
        <v>8696</v>
      </c>
      <c r="C1452" s="40" t="str">
        <f>IF(ISERROR(VLOOKUP(D1452,perOX!$B$1:$C$170,2,FALSE)),"",VLOOKUP(D1452,perOX!$B$1:$C$170,2,FALSE))</f>
        <v/>
      </c>
      <c r="D1452" s="115" t="s">
        <v>3827</v>
      </c>
      <c r="E1452" s="54" t="s">
        <v>18</v>
      </c>
      <c r="F1452" s="115" t="s">
        <v>11318</v>
      </c>
      <c r="G1452" s="54" t="s">
        <v>35</v>
      </c>
      <c r="H1452" s="54" t="s">
        <v>11248</v>
      </c>
      <c r="I1452" s="116"/>
      <c r="J1452" s="99"/>
      <c r="K1452" s="71"/>
      <c r="L1452" s="54" t="s">
        <v>11329</v>
      </c>
      <c r="M1452" s="71"/>
      <c r="N1452" s="99"/>
      <c r="O1452" s="37"/>
    </row>
    <row r="1453" spans="1:15" ht="15.75" customHeight="1" x14ac:dyDescent="0.2">
      <c r="A1453" s="35">
        <v>1409</v>
      </c>
      <c r="B1453" s="35" t="s">
        <v>3732</v>
      </c>
      <c r="C1453" s="40" t="str">
        <f>IF(ISERROR(VLOOKUP(D1453,perOX!$B$1:$C$170,2,FALSE)),"",VLOOKUP(D1453,perOX!$B$1:$C$170,2,FALSE))</f>
        <v/>
      </c>
      <c r="D1453" s="41" t="s">
        <v>3741</v>
      </c>
      <c r="E1453" s="35" t="s">
        <v>117</v>
      </c>
      <c r="F1453" s="41" t="s">
        <v>8697</v>
      </c>
      <c r="G1453" s="35" t="s">
        <v>1923</v>
      </c>
      <c r="H1453" s="24" t="s">
        <v>8989</v>
      </c>
      <c r="I1453" s="42"/>
      <c r="J1453" s="22"/>
      <c r="K1453" s="22"/>
      <c r="L1453" s="22" t="s">
        <v>8915</v>
      </c>
      <c r="M1453" s="22"/>
      <c r="N1453" s="71"/>
      <c r="O1453" s="8"/>
    </row>
    <row r="1454" spans="1:15" ht="15.75" customHeight="1" x14ac:dyDescent="0.2">
      <c r="A1454" s="35">
        <v>1410</v>
      </c>
      <c r="B1454" s="35" t="s">
        <v>3732</v>
      </c>
      <c r="C1454" s="40" t="str">
        <f>IF(ISERROR(VLOOKUP(D1454,perOX!$B$1:$C$170,2,FALSE)),"",VLOOKUP(D1454,perOX!$B$1:$C$170,2,FALSE))</f>
        <v/>
      </c>
      <c r="D1454" s="41" t="s">
        <v>3741</v>
      </c>
      <c r="E1454" s="35" t="s">
        <v>117</v>
      </c>
      <c r="F1454" s="43" t="s">
        <v>3742</v>
      </c>
      <c r="G1454" s="24" t="s">
        <v>8993</v>
      </c>
      <c r="H1454" s="24" t="s">
        <v>8989</v>
      </c>
      <c r="I1454" s="42"/>
      <c r="J1454" s="22"/>
      <c r="K1454" s="22"/>
      <c r="L1454" s="22" t="s">
        <v>8915</v>
      </c>
      <c r="M1454" s="22"/>
      <c r="N1454" s="71"/>
      <c r="O1454" s="8"/>
    </row>
    <row r="1455" spans="1:15" ht="15.75" customHeight="1" x14ac:dyDescent="0.2">
      <c r="A1455" s="35">
        <v>1411</v>
      </c>
      <c r="B1455" s="35" t="s">
        <v>3732</v>
      </c>
      <c r="C1455" s="40" t="str">
        <f>IF(ISERROR(VLOOKUP(D1455,perOX!$B$1:$C$170,2,FALSE)),"",VLOOKUP(D1455,perOX!$B$1:$C$170,2,FALSE))</f>
        <v/>
      </c>
      <c r="D1455" s="41" t="s">
        <v>3741</v>
      </c>
      <c r="E1455" s="24" t="s">
        <v>3339</v>
      </c>
      <c r="F1455" s="41">
        <v>1018602</v>
      </c>
      <c r="G1455" s="24" t="s">
        <v>35</v>
      </c>
      <c r="H1455" s="24" t="s">
        <v>8989</v>
      </c>
      <c r="I1455" s="42"/>
      <c r="J1455" s="22"/>
      <c r="K1455" s="22"/>
      <c r="L1455" s="22" t="s">
        <v>8915</v>
      </c>
      <c r="M1455" s="22"/>
      <c r="N1455" s="71"/>
      <c r="O1455" s="8"/>
    </row>
    <row r="1456" spans="1:15" ht="15.75" customHeight="1" x14ac:dyDescent="0.2">
      <c r="A1456" s="67">
        <v>2356</v>
      </c>
      <c r="B1456" s="44" t="s">
        <v>3732</v>
      </c>
      <c r="C1456" s="40" t="str">
        <f>IF(ISERROR(VLOOKUP(D1456,perOX!$B$1:$C$170,2,FALSE)),"",VLOOKUP(D1456,perOX!$B$1:$C$170,2,FALSE))</f>
        <v/>
      </c>
      <c r="D1456" s="73" t="s">
        <v>3741</v>
      </c>
      <c r="E1456" s="27" t="s">
        <v>4213</v>
      </c>
      <c r="F1456" s="73" t="s">
        <v>9861</v>
      </c>
      <c r="G1456" s="27" t="s">
        <v>610</v>
      </c>
      <c r="H1456" s="27" t="s">
        <v>10996</v>
      </c>
      <c r="I1456" s="42"/>
      <c r="J1456" s="42"/>
      <c r="K1456" s="22"/>
      <c r="L1456" s="25" t="s">
        <v>10533</v>
      </c>
      <c r="M1456" s="22"/>
      <c r="N1456" s="69"/>
      <c r="O1456" s="37"/>
    </row>
    <row r="1457" spans="1:15" ht="15.75" customHeight="1" x14ac:dyDescent="0.2">
      <c r="A1457" s="35">
        <v>1412</v>
      </c>
      <c r="B1457" s="24" t="s">
        <v>8698</v>
      </c>
      <c r="C1457" s="40" t="str">
        <f>IF(ISERROR(VLOOKUP(D1457,perOX!$B$1:$C$170,2,FALSE)),"",VLOOKUP(D1457,perOX!$B$1:$C$170,2,FALSE))</f>
        <v/>
      </c>
      <c r="D1457" s="43" t="s">
        <v>8699</v>
      </c>
      <c r="E1457" s="24" t="s">
        <v>22</v>
      </c>
      <c r="F1457" s="43" t="s">
        <v>8700</v>
      </c>
      <c r="G1457" s="24" t="s">
        <v>30</v>
      </c>
      <c r="H1457" s="24" t="s">
        <v>8989</v>
      </c>
      <c r="I1457" s="42"/>
      <c r="J1457" s="22"/>
      <c r="K1457" s="22"/>
      <c r="L1457" s="22" t="s">
        <v>8915</v>
      </c>
      <c r="M1457" s="22"/>
      <c r="N1457" s="71"/>
      <c r="O1457" s="8"/>
    </row>
    <row r="1458" spans="1:15" ht="15.75" customHeight="1" x14ac:dyDescent="0.2">
      <c r="A1458" s="35">
        <v>1413</v>
      </c>
      <c r="B1458" s="24" t="s">
        <v>8701</v>
      </c>
      <c r="C1458" s="40" t="str">
        <f>IF(ISERROR(VLOOKUP(D1458,perOX!$B$1:$C$170,2,FALSE)),"",VLOOKUP(D1458,perOX!$B$1:$C$170,2,FALSE))</f>
        <v/>
      </c>
      <c r="D1458" s="43" t="s">
        <v>8702</v>
      </c>
      <c r="E1458" s="24" t="s">
        <v>22</v>
      </c>
      <c r="F1458" s="43" t="s">
        <v>8703</v>
      </c>
      <c r="G1458" s="24" t="s">
        <v>20</v>
      </c>
      <c r="H1458" s="24" t="s">
        <v>8989</v>
      </c>
      <c r="I1458" s="42"/>
      <c r="J1458" s="22"/>
      <c r="K1458" s="22"/>
      <c r="L1458" s="22" t="s">
        <v>8915</v>
      </c>
      <c r="M1458" s="22"/>
      <c r="N1458" s="71"/>
      <c r="O1458" s="8"/>
    </row>
    <row r="1459" spans="1:15" ht="15.75" customHeight="1" x14ac:dyDescent="0.2">
      <c r="A1459" s="35">
        <v>1414</v>
      </c>
      <c r="B1459" s="35" t="s">
        <v>8704</v>
      </c>
      <c r="C1459" s="40" t="str">
        <f>IF(ISERROR(VLOOKUP(D1459,perOX!$B$1:$C$170,2,FALSE)),"",VLOOKUP(D1459,perOX!$B$1:$C$170,2,FALSE))</f>
        <v/>
      </c>
      <c r="D1459" s="41" t="s">
        <v>8705</v>
      </c>
      <c r="E1459" s="35" t="s">
        <v>18</v>
      </c>
      <c r="F1459" s="43" t="s">
        <v>8990</v>
      </c>
      <c r="G1459" s="35" t="s">
        <v>30</v>
      </c>
      <c r="H1459" s="24" t="s">
        <v>8989</v>
      </c>
      <c r="I1459" s="46" t="s">
        <v>2103</v>
      </c>
      <c r="J1459" s="22"/>
      <c r="K1459" s="22"/>
      <c r="L1459" s="22" t="s">
        <v>8915</v>
      </c>
      <c r="M1459" s="22"/>
      <c r="N1459" s="71"/>
      <c r="O1459" s="8"/>
    </row>
    <row r="1460" spans="1:15" ht="15.75" customHeight="1" x14ac:dyDescent="0.2">
      <c r="A1460" s="114">
        <v>2552</v>
      </c>
      <c r="B1460" s="54" t="s">
        <v>8704</v>
      </c>
      <c r="C1460" s="40" t="str">
        <f>IF(ISERROR(VLOOKUP(D1460,perOX!$B$1:$C$170,2,FALSE)),"",VLOOKUP(D1460,perOX!$B$1:$C$170,2,FALSE))</f>
        <v/>
      </c>
      <c r="D1460" s="115" t="s">
        <v>8705</v>
      </c>
      <c r="E1460" s="54" t="s">
        <v>106</v>
      </c>
      <c r="F1460" s="115" t="s">
        <v>11311</v>
      </c>
      <c r="G1460" s="54" t="s">
        <v>30</v>
      </c>
      <c r="H1460" s="54" t="s">
        <v>11248</v>
      </c>
      <c r="I1460" s="116"/>
      <c r="J1460" s="99"/>
      <c r="K1460" s="71"/>
      <c r="L1460" s="54" t="s">
        <v>11329</v>
      </c>
      <c r="M1460" s="71"/>
      <c r="N1460" s="99"/>
      <c r="O1460" s="37"/>
    </row>
    <row r="1461" spans="1:15" ht="15.75" customHeight="1" x14ac:dyDescent="0.2">
      <c r="A1461" s="114">
        <v>2562</v>
      </c>
      <c r="B1461" s="54" t="s">
        <v>8704</v>
      </c>
      <c r="C1461" s="40" t="str">
        <f>IF(ISERROR(VLOOKUP(D1461,perOX!$B$1:$C$170,2,FALSE)),"",VLOOKUP(D1461,perOX!$B$1:$C$170,2,FALSE))</f>
        <v/>
      </c>
      <c r="D1461" s="115" t="s">
        <v>8705</v>
      </c>
      <c r="E1461" s="54" t="s">
        <v>106</v>
      </c>
      <c r="F1461" s="115" t="s">
        <v>11311</v>
      </c>
      <c r="G1461" s="54" t="s">
        <v>35</v>
      </c>
      <c r="H1461" s="54" t="s">
        <v>11248</v>
      </c>
      <c r="I1461" s="116"/>
      <c r="J1461" s="99"/>
      <c r="K1461" s="71"/>
      <c r="L1461" s="54" t="s">
        <v>11329</v>
      </c>
      <c r="M1461" s="71"/>
      <c r="N1461" s="99"/>
      <c r="O1461" s="37"/>
    </row>
    <row r="1462" spans="1:15" ht="15.75" customHeight="1" x14ac:dyDescent="0.2">
      <c r="A1462" s="114">
        <v>2581</v>
      </c>
      <c r="B1462" s="54" t="s">
        <v>8704</v>
      </c>
      <c r="C1462" s="40" t="str">
        <f>IF(ISERROR(VLOOKUP(D1462,perOX!$B$1:$C$170,2,FALSE)),"",VLOOKUP(D1462,perOX!$B$1:$C$170,2,FALSE))</f>
        <v/>
      </c>
      <c r="D1462" s="115" t="s">
        <v>8705</v>
      </c>
      <c r="E1462" s="54" t="s">
        <v>18</v>
      </c>
      <c r="F1462" s="115" t="s">
        <v>8990</v>
      </c>
      <c r="G1462" s="54" t="s">
        <v>23</v>
      </c>
      <c r="H1462" s="54" t="s">
        <v>11248</v>
      </c>
      <c r="I1462" s="116"/>
      <c r="J1462" s="99"/>
      <c r="K1462" s="71"/>
      <c r="L1462" s="54" t="s">
        <v>11329</v>
      </c>
      <c r="M1462" s="71"/>
      <c r="N1462" s="99"/>
      <c r="O1462" s="37"/>
    </row>
    <row r="1463" spans="1:15" ht="15.75" customHeight="1" x14ac:dyDescent="0.2">
      <c r="A1463" s="114">
        <v>2568</v>
      </c>
      <c r="B1463" s="54" t="s">
        <v>11321</v>
      </c>
      <c r="C1463" s="40" t="str">
        <f>IF(ISERROR(VLOOKUP(D1463,perOX!$B$1:$C$170,2,FALSE)),"",VLOOKUP(D1463,perOX!$B$1:$C$170,2,FALSE))</f>
        <v/>
      </c>
      <c r="D1463" s="115" t="s">
        <v>11337</v>
      </c>
      <c r="E1463" s="54" t="s">
        <v>106</v>
      </c>
      <c r="F1463" s="115">
        <v>852104</v>
      </c>
      <c r="G1463" s="54" t="s">
        <v>23</v>
      </c>
      <c r="H1463" s="54" t="s">
        <v>11248</v>
      </c>
      <c r="I1463" s="116"/>
      <c r="J1463" s="99"/>
      <c r="K1463" s="71"/>
      <c r="L1463" s="54" t="s">
        <v>11329</v>
      </c>
      <c r="M1463" s="71"/>
      <c r="N1463" s="99"/>
      <c r="O1463" s="37"/>
    </row>
    <row r="1464" spans="1:15" ht="15.75" customHeight="1" x14ac:dyDescent="0.2">
      <c r="A1464" s="35">
        <v>268</v>
      </c>
      <c r="B1464" s="35" t="s">
        <v>8707</v>
      </c>
      <c r="C1464" s="40" t="str">
        <f>IF(ISERROR(VLOOKUP(D1464,perOX!$B$1:$C$170,2,FALSE)),"",VLOOKUP(D1464,perOX!$B$1:$C$170,2,FALSE))</f>
        <v/>
      </c>
      <c r="D1464" s="41" t="s">
        <v>8708</v>
      </c>
      <c r="E1464" s="24" t="s">
        <v>22</v>
      </c>
      <c r="F1464" s="41" t="s">
        <v>8709</v>
      </c>
      <c r="G1464" s="35" t="s">
        <v>8710</v>
      </c>
      <c r="H1464" s="24" t="s">
        <v>9440</v>
      </c>
      <c r="I1464" s="46">
        <v>41960</v>
      </c>
      <c r="J1464" s="35" t="s">
        <v>8711</v>
      </c>
      <c r="K1464" s="35" t="s">
        <v>8712</v>
      </c>
      <c r="L1464" s="35" t="s">
        <v>8713</v>
      </c>
      <c r="M1464" s="35"/>
      <c r="N1464" s="71"/>
      <c r="O1464" s="8"/>
    </row>
    <row r="1465" spans="1:15" ht="15.75" customHeight="1" x14ac:dyDescent="0.2">
      <c r="A1465" s="55">
        <v>2234</v>
      </c>
      <c r="B1465" s="33" t="s">
        <v>8714</v>
      </c>
      <c r="C1465" s="40" t="str">
        <f>IF(ISERROR(VLOOKUP(D1465,perOX!$B$1:$C$170,2,FALSE)),"",VLOOKUP(D1465,perOX!$B$1:$C$170,2,FALSE))</f>
        <v/>
      </c>
      <c r="D1465" s="47" t="s">
        <v>8715</v>
      </c>
      <c r="E1465" s="99"/>
      <c r="F1465" s="110"/>
      <c r="G1465" s="99"/>
      <c r="H1465" s="33" t="s">
        <v>10711</v>
      </c>
      <c r="I1465" s="42"/>
      <c r="J1465" s="22"/>
      <c r="K1465" s="22"/>
      <c r="L1465" s="25" t="s">
        <v>10533</v>
      </c>
      <c r="M1465" s="22"/>
      <c r="N1465" s="71"/>
      <c r="O1465" s="8"/>
    </row>
    <row r="1466" spans="1:15" ht="15.75" customHeight="1" x14ac:dyDescent="0.2">
      <c r="A1466" s="35">
        <v>269</v>
      </c>
      <c r="B1466" s="35" t="s">
        <v>8716</v>
      </c>
      <c r="C1466" s="40" t="str">
        <f>IF(ISERROR(VLOOKUP(D1466,perOX!$B$1:$C$170,2,FALSE)),"",VLOOKUP(D1466,perOX!$B$1:$C$170,2,FALSE))</f>
        <v/>
      </c>
      <c r="D1466" s="41" t="s">
        <v>8717</v>
      </c>
      <c r="E1466" s="35" t="s">
        <v>8718</v>
      </c>
      <c r="F1466" s="43" t="s">
        <v>10296</v>
      </c>
      <c r="G1466" s="35" t="s">
        <v>8719</v>
      </c>
      <c r="H1466" s="24" t="s">
        <v>9440</v>
      </c>
      <c r="I1466" s="42"/>
      <c r="J1466" s="22"/>
      <c r="K1466" s="22"/>
      <c r="L1466" s="35" t="s">
        <v>8720</v>
      </c>
      <c r="M1466" s="35"/>
      <c r="N1466" s="71"/>
      <c r="O1466" s="8"/>
    </row>
    <row r="1467" spans="1:15" ht="15.75" customHeight="1" x14ac:dyDescent="0.2">
      <c r="A1467" s="114">
        <v>2540</v>
      </c>
      <c r="B1467" s="54" t="s">
        <v>11300</v>
      </c>
      <c r="C1467" s="40" t="str">
        <f>IF(ISERROR(VLOOKUP(D1467,perOX!$B$1:$C$170,2,FALSE)),"",VLOOKUP(D1467,perOX!$B$1:$C$170,2,FALSE))</f>
        <v/>
      </c>
      <c r="D1467" s="115" t="s">
        <v>11301</v>
      </c>
      <c r="E1467" s="54" t="s">
        <v>18</v>
      </c>
      <c r="F1467" s="115" t="s">
        <v>11302</v>
      </c>
      <c r="G1467" s="54" t="s">
        <v>23</v>
      </c>
      <c r="H1467" s="54" t="s">
        <v>11248</v>
      </c>
      <c r="I1467" s="116"/>
      <c r="J1467" s="99"/>
      <c r="K1467" s="71"/>
      <c r="L1467" s="54" t="s">
        <v>11329</v>
      </c>
      <c r="M1467" s="71"/>
      <c r="N1467" s="54" t="s">
        <v>21</v>
      </c>
      <c r="O1467" s="37"/>
    </row>
    <row r="1468" spans="1:15" ht="15.75" customHeight="1" x14ac:dyDescent="0.2">
      <c r="A1468" s="35">
        <v>1516</v>
      </c>
      <c r="B1468" s="24" t="s">
        <v>9103</v>
      </c>
      <c r="C1468" s="40" t="str">
        <f>IF(ISERROR(VLOOKUP(D1468,perOX!$B$1:$C$170,2,FALSE)),"",VLOOKUP(D1468,perOX!$B$1:$C$170,2,FALSE))</f>
        <v/>
      </c>
      <c r="D1468" s="41"/>
      <c r="E1468" s="24" t="s">
        <v>8090</v>
      </c>
      <c r="F1468" s="43" t="s">
        <v>9104</v>
      </c>
      <c r="G1468" s="24" t="s">
        <v>20</v>
      </c>
      <c r="H1468" s="24" t="s">
        <v>9088</v>
      </c>
      <c r="I1468" s="42"/>
      <c r="J1468" s="22"/>
      <c r="K1468" s="22"/>
      <c r="L1468" s="22" t="s">
        <v>8915</v>
      </c>
      <c r="M1468" s="22"/>
      <c r="N1468" s="71"/>
      <c r="O1468" s="8"/>
    </row>
    <row r="1469" spans="1:15" ht="15.75" customHeight="1" x14ac:dyDescent="0.2">
      <c r="A1469" s="35">
        <v>1435</v>
      </c>
      <c r="B1469" s="35" t="s">
        <v>8721</v>
      </c>
      <c r="C1469" s="40" t="str">
        <f>IF(ISERROR(VLOOKUP(D1469,perOX!$B$1:$C$170,2,FALSE)),"",VLOOKUP(D1469,perOX!$B$1:$C$170,2,FALSE))</f>
        <v/>
      </c>
      <c r="D1469" s="41" t="s">
        <v>975</v>
      </c>
      <c r="E1469" s="22" t="s">
        <v>2748</v>
      </c>
      <c r="F1469" s="43" t="s">
        <v>9002</v>
      </c>
      <c r="G1469" s="35" t="s">
        <v>1366</v>
      </c>
      <c r="H1469" s="24" t="s">
        <v>8994</v>
      </c>
      <c r="I1469" s="42"/>
      <c r="J1469" s="35" t="s">
        <v>2748</v>
      </c>
      <c r="K1469" s="22"/>
      <c r="L1469" s="22" t="s">
        <v>8915</v>
      </c>
      <c r="M1469" s="22"/>
      <c r="N1469" s="71"/>
      <c r="O1469" s="8"/>
    </row>
    <row r="1470" spans="1:15" ht="15.75" customHeight="1" x14ac:dyDescent="0.2">
      <c r="A1470" s="35">
        <v>545</v>
      </c>
      <c r="B1470" s="44" t="s">
        <v>3851</v>
      </c>
      <c r="C1470" s="40" t="str">
        <f>IF(ISERROR(VLOOKUP(D1470,perOX!$B$1:$C$170,2,FALSE)),"",VLOOKUP(D1470,perOX!$B$1:$C$170,2,FALSE))</f>
        <v/>
      </c>
      <c r="D1470" s="47" t="s">
        <v>3866</v>
      </c>
      <c r="E1470" s="27" t="s">
        <v>117</v>
      </c>
      <c r="F1470" s="45" t="s">
        <v>3868</v>
      </c>
      <c r="G1470" s="27" t="s">
        <v>167</v>
      </c>
      <c r="H1470" s="27" t="s">
        <v>4689</v>
      </c>
      <c r="I1470" s="100"/>
      <c r="J1470" s="22"/>
      <c r="K1470" s="69"/>
      <c r="L1470" s="25" t="s">
        <v>8914</v>
      </c>
      <c r="M1470" s="25"/>
      <c r="N1470" s="33" t="s">
        <v>8845</v>
      </c>
      <c r="O1470" s="9"/>
    </row>
    <row r="1471" spans="1:15" ht="15.75" customHeight="1" x14ac:dyDescent="0.2">
      <c r="A1471" s="35">
        <v>1415</v>
      </c>
      <c r="B1471" s="35" t="s">
        <v>8722</v>
      </c>
      <c r="C1471" s="40" t="str">
        <f>IF(ISERROR(VLOOKUP(D1471,perOX!$B$1:$C$170,2,FALSE)),"",VLOOKUP(D1471,perOX!$B$1:$C$170,2,FALSE))</f>
        <v/>
      </c>
      <c r="D1471" s="41" t="s">
        <v>8723</v>
      </c>
      <c r="E1471" s="35" t="s">
        <v>4065</v>
      </c>
      <c r="F1471" s="41">
        <v>4296</v>
      </c>
      <c r="G1471" s="35" t="s">
        <v>4235</v>
      </c>
      <c r="H1471" s="24" t="s">
        <v>8989</v>
      </c>
      <c r="I1471" s="42"/>
      <c r="J1471" s="22"/>
      <c r="K1471" s="22"/>
      <c r="L1471" s="22" t="s">
        <v>8915</v>
      </c>
      <c r="M1471" s="22"/>
      <c r="N1471" s="71"/>
      <c r="O1471" s="8"/>
    </row>
    <row r="1472" spans="1:15" ht="15.75" customHeight="1" x14ac:dyDescent="0.2">
      <c r="A1472" s="67">
        <v>2364</v>
      </c>
      <c r="B1472" s="44" t="s">
        <v>8724</v>
      </c>
      <c r="C1472" s="40" t="str">
        <f>IF(ISERROR(VLOOKUP(D1472,perOX!$B$1:$C$170,2,FALSE)),"",VLOOKUP(D1472,perOX!$B$1:$C$170,2,FALSE))</f>
        <v/>
      </c>
      <c r="D1472" s="73" t="s">
        <v>4212</v>
      </c>
      <c r="E1472" s="27" t="s">
        <v>6265</v>
      </c>
      <c r="F1472" s="73" t="s">
        <v>11043</v>
      </c>
      <c r="G1472" s="27" t="s">
        <v>247</v>
      </c>
      <c r="H1472" s="27" t="s">
        <v>10996</v>
      </c>
      <c r="I1472" s="42"/>
      <c r="J1472" s="42"/>
      <c r="K1472" s="22"/>
      <c r="L1472" s="25" t="s">
        <v>10533</v>
      </c>
      <c r="M1472" s="22"/>
      <c r="N1472" s="27" t="s">
        <v>11044</v>
      </c>
      <c r="O1472" s="37"/>
    </row>
    <row r="1473" spans="1:15" ht="15.75" customHeight="1" x14ac:dyDescent="0.2">
      <c r="A1473" s="67">
        <v>2365</v>
      </c>
      <c r="B1473" s="44" t="s">
        <v>8724</v>
      </c>
      <c r="C1473" s="40" t="str">
        <f>IF(ISERROR(VLOOKUP(D1473,perOX!$B$1:$C$170,2,FALSE)),"",VLOOKUP(D1473,perOX!$B$1:$C$170,2,FALSE))</f>
        <v/>
      </c>
      <c r="D1473" s="73" t="s">
        <v>4212</v>
      </c>
      <c r="E1473" s="27" t="s">
        <v>117</v>
      </c>
      <c r="F1473" s="73" t="s">
        <v>11045</v>
      </c>
      <c r="G1473" s="27" t="s">
        <v>247</v>
      </c>
      <c r="H1473" s="27" t="s">
        <v>10996</v>
      </c>
      <c r="I1473" s="42"/>
      <c r="J1473" s="42"/>
      <c r="K1473" s="22"/>
      <c r="L1473" s="25" t="s">
        <v>10533</v>
      </c>
      <c r="M1473" s="22"/>
      <c r="N1473" s="69"/>
      <c r="O1473" s="37"/>
    </row>
    <row r="1474" spans="1:15" ht="15.75" customHeight="1" x14ac:dyDescent="0.2">
      <c r="A1474" s="35">
        <v>1437</v>
      </c>
      <c r="B1474" s="35" t="s">
        <v>8725</v>
      </c>
      <c r="C1474" s="40" t="str">
        <f>IF(ISERROR(VLOOKUP(D1474,perOX!$B$1:$C$170,2,FALSE)),"",VLOOKUP(D1474,perOX!$B$1:$C$170,2,FALSE))</f>
        <v/>
      </c>
      <c r="D1474" s="41" t="s">
        <v>8726</v>
      </c>
      <c r="E1474" s="35" t="s">
        <v>49</v>
      </c>
      <c r="F1474" s="41">
        <v>223883</v>
      </c>
      <c r="G1474" s="35" t="s">
        <v>474</v>
      </c>
      <c r="H1474" s="24" t="s">
        <v>8994</v>
      </c>
      <c r="I1474" s="42"/>
      <c r="J1474" s="22"/>
      <c r="K1474" s="22"/>
      <c r="L1474" s="22" t="s">
        <v>8915</v>
      </c>
      <c r="M1474" s="22"/>
      <c r="N1474" s="71"/>
      <c r="O1474" s="8"/>
    </row>
    <row r="1475" spans="1:15" ht="15.75" customHeight="1" x14ac:dyDescent="0.2">
      <c r="A1475" s="35">
        <v>1416</v>
      </c>
      <c r="B1475" s="35" t="s">
        <v>8727</v>
      </c>
      <c r="C1475" s="40" t="str">
        <f>IF(ISERROR(VLOOKUP(D1475,perOX!$B$1:$C$170,2,FALSE)),"",VLOOKUP(D1475,perOX!$B$1:$C$170,2,FALSE))</f>
        <v/>
      </c>
      <c r="D1475" s="41" t="s">
        <v>6840</v>
      </c>
      <c r="E1475" s="35" t="s">
        <v>4233</v>
      </c>
      <c r="F1475" s="41">
        <v>8681</v>
      </c>
      <c r="G1475" s="35" t="s">
        <v>4118</v>
      </c>
      <c r="H1475" s="24" t="s">
        <v>8989</v>
      </c>
      <c r="I1475" s="42"/>
      <c r="J1475" s="22"/>
      <c r="K1475" s="22"/>
      <c r="L1475" s="22" t="s">
        <v>8915</v>
      </c>
      <c r="M1475" s="22"/>
      <c r="N1475" s="71"/>
      <c r="O1475" s="8"/>
    </row>
    <row r="1476" spans="1:15" ht="15.75" customHeight="1" x14ac:dyDescent="0.2">
      <c r="A1476" s="35">
        <v>1417</v>
      </c>
      <c r="B1476" s="35" t="s">
        <v>8727</v>
      </c>
      <c r="C1476" s="40" t="str">
        <f>IF(ISERROR(VLOOKUP(D1476,perOX!$B$1:$C$170,2,FALSE)),"",VLOOKUP(D1476,perOX!$B$1:$C$170,2,FALSE))</f>
        <v/>
      </c>
      <c r="D1476" s="41" t="s">
        <v>6840</v>
      </c>
      <c r="E1476" s="35" t="s">
        <v>117</v>
      </c>
      <c r="F1476" s="43" t="s">
        <v>8992</v>
      </c>
      <c r="G1476" s="35" t="s">
        <v>4118</v>
      </c>
      <c r="H1476" s="24" t="s">
        <v>8989</v>
      </c>
      <c r="I1476" s="42"/>
      <c r="J1476" s="22"/>
      <c r="K1476" s="22"/>
      <c r="L1476" s="22" t="s">
        <v>8915</v>
      </c>
      <c r="M1476" s="22"/>
      <c r="N1476" s="71"/>
      <c r="O1476" s="8"/>
    </row>
    <row r="1477" spans="1:15" ht="15.75" customHeight="1" x14ac:dyDescent="0.2">
      <c r="A1477" s="35">
        <v>1418</v>
      </c>
      <c r="B1477" s="35" t="s">
        <v>8728</v>
      </c>
      <c r="C1477" s="40" t="str">
        <f>IF(ISERROR(VLOOKUP(D1477,perOX!$B$1:$C$170,2,FALSE)),"",VLOOKUP(D1477,perOX!$B$1:$C$170,2,FALSE))</f>
        <v/>
      </c>
      <c r="D1477" s="41" t="s">
        <v>6840</v>
      </c>
      <c r="E1477" s="35" t="s">
        <v>4233</v>
      </c>
      <c r="F1477" s="41">
        <v>8701</v>
      </c>
      <c r="G1477" s="35" t="s">
        <v>4118</v>
      </c>
      <c r="H1477" s="24" t="s">
        <v>8989</v>
      </c>
      <c r="I1477" s="42"/>
      <c r="J1477" s="22"/>
      <c r="K1477" s="22"/>
      <c r="L1477" s="22" t="s">
        <v>8915</v>
      </c>
      <c r="M1477" s="22"/>
      <c r="N1477" s="71"/>
      <c r="O1477" s="8"/>
    </row>
    <row r="1478" spans="1:15" ht="15.75" customHeight="1" x14ac:dyDescent="0.2">
      <c r="A1478" s="35">
        <v>1419</v>
      </c>
      <c r="B1478" s="35" t="s">
        <v>8729</v>
      </c>
      <c r="C1478" s="40" t="str">
        <f>IF(ISERROR(VLOOKUP(D1478,perOX!$B$1:$C$170,2,FALSE)),"",VLOOKUP(D1478,perOX!$B$1:$C$170,2,FALSE))</f>
        <v/>
      </c>
      <c r="D1478" s="41" t="s">
        <v>8730</v>
      </c>
      <c r="E1478" s="35" t="s">
        <v>49</v>
      </c>
      <c r="F1478" s="41">
        <v>205532</v>
      </c>
      <c r="G1478" s="35" t="s">
        <v>1366</v>
      </c>
      <c r="H1478" s="24" t="s">
        <v>8989</v>
      </c>
      <c r="I1478" s="42"/>
      <c r="J1478" s="22"/>
      <c r="K1478" s="22"/>
      <c r="L1478" s="22" t="s">
        <v>8915</v>
      </c>
      <c r="M1478" s="22"/>
      <c r="N1478" s="71"/>
      <c r="O1478" s="8"/>
    </row>
    <row r="1479" spans="1:15" ht="15.75" customHeight="1" x14ac:dyDescent="0.2">
      <c r="A1479" s="67">
        <v>2361</v>
      </c>
      <c r="B1479" s="44" t="s">
        <v>8731</v>
      </c>
      <c r="C1479" s="40" t="str">
        <f>IF(ISERROR(VLOOKUP(D1479,perOX!$B$1:$C$170,2,FALSE)),"",VLOOKUP(D1479,perOX!$B$1:$C$170,2,FALSE))</f>
        <v/>
      </c>
      <c r="D1479" s="73" t="s">
        <v>4225</v>
      </c>
      <c r="E1479" s="27" t="s">
        <v>6265</v>
      </c>
      <c r="F1479" s="45">
        <v>4382</v>
      </c>
      <c r="G1479" s="27" t="s">
        <v>11039</v>
      </c>
      <c r="H1479" s="27" t="s">
        <v>10996</v>
      </c>
      <c r="I1479" s="42"/>
      <c r="J1479" s="42"/>
      <c r="K1479" s="22"/>
      <c r="L1479" s="25" t="s">
        <v>10533</v>
      </c>
      <c r="M1479" s="22"/>
      <c r="N1479" s="27" t="s">
        <v>3546</v>
      </c>
      <c r="O1479" s="37"/>
    </row>
    <row r="1480" spans="1:15" ht="15.75" customHeight="1" x14ac:dyDescent="0.2">
      <c r="A1480" s="67">
        <v>2363</v>
      </c>
      <c r="B1480" s="44" t="s">
        <v>8731</v>
      </c>
      <c r="C1480" s="40" t="str">
        <f>IF(ISERROR(VLOOKUP(D1480,perOX!$B$1:$C$170,2,FALSE)),"",VLOOKUP(D1480,perOX!$B$1:$C$170,2,FALSE))</f>
        <v/>
      </c>
      <c r="D1480" s="73" t="s">
        <v>4225</v>
      </c>
      <c r="E1480" s="27" t="s">
        <v>117</v>
      </c>
      <c r="F1480" s="73" t="s">
        <v>11042</v>
      </c>
      <c r="G1480" s="27" t="s">
        <v>247</v>
      </c>
      <c r="H1480" s="27" t="s">
        <v>10996</v>
      </c>
      <c r="I1480" s="42"/>
      <c r="J1480" s="42"/>
      <c r="K1480" s="22"/>
      <c r="L1480" s="25" t="s">
        <v>10533</v>
      </c>
      <c r="M1480" s="22"/>
      <c r="N1480" s="69"/>
      <c r="O1480" s="37"/>
    </row>
    <row r="1481" spans="1:15" ht="15.75" customHeight="1" x14ac:dyDescent="0.2">
      <c r="A1481" s="35">
        <v>1420</v>
      </c>
      <c r="B1481" s="24" t="s">
        <v>8987</v>
      </c>
      <c r="C1481" s="40" t="str">
        <f>IF(ISERROR(VLOOKUP(D1481,perOX!$B$1:$C$170,2,FALSE)),"",VLOOKUP(D1481,perOX!$B$1:$C$170,2,FALSE))</f>
        <v/>
      </c>
      <c r="D1481" s="43" t="s">
        <v>4225</v>
      </c>
      <c r="E1481" s="24" t="s">
        <v>117</v>
      </c>
      <c r="F1481" s="43" t="s">
        <v>8988</v>
      </c>
      <c r="G1481" s="24" t="s">
        <v>247</v>
      </c>
      <c r="H1481" s="24" t="s">
        <v>8989</v>
      </c>
      <c r="I1481" s="42"/>
      <c r="J1481" s="22"/>
      <c r="K1481" s="22"/>
      <c r="L1481" s="22" t="s">
        <v>8915</v>
      </c>
      <c r="M1481" s="22"/>
      <c r="N1481" s="71"/>
      <c r="O1481" s="8"/>
    </row>
    <row r="1482" spans="1:15" ht="15.75" customHeight="1" x14ac:dyDescent="0.2">
      <c r="A1482" s="35">
        <v>1421</v>
      </c>
      <c r="B1482" s="24" t="s">
        <v>8991</v>
      </c>
      <c r="C1482" s="40" t="str">
        <f>IF(ISERROR(VLOOKUP(D1482,perOX!$B$1:$C$170,2,FALSE)),"",VLOOKUP(D1482,perOX!$B$1:$C$170,2,FALSE))</f>
        <v/>
      </c>
      <c r="D1482" s="41" t="s">
        <v>8732</v>
      </c>
      <c r="E1482" s="24" t="s">
        <v>22</v>
      </c>
      <c r="F1482" s="41">
        <v>319627</v>
      </c>
      <c r="G1482" s="24" t="s">
        <v>1235</v>
      </c>
      <c r="H1482" s="24" t="s">
        <v>8989</v>
      </c>
      <c r="I1482" s="42"/>
      <c r="J1482" s="22"/>
      <c r="K1482" s="22"/>
      <c r="L1482" s="22" t="s">
        <v>8915</v>
      </c>
      <c r="M1482" s="22"/>
      <c r="N1482" s="71"/>
      <c r="O1482" s="8"/>
    </row>
    <row r="1483" spans="1:15" ht="15.75" customHeight="1" x14ac:dyDescent="0.2">
      <c r="A1483" s="55">
        <v>2005</v>
      </c>
      <c r="B1483" s="33" t="s">
        <v>10543</v>
      </c>
      <c r="C1483" s="40" t="str">
        <f>IF(ISERROR(VLOOKUP(D1483,perOX!$B$1:$C$170,2,FALSE)),"",VLOOKUP(D1483,perOX!$B$1:$C$170,2,FALSE))</f>
        <v/>
      </c>
      <c r="D1483" s="47" t="s">
        <v>10544</v>
      </c>
      <c r="E1483" s="33" t="s">
        <v>10545</v>
      </c>
      <c r="F1483" s="47" t="s">
        <v>10546</v>
      </c>
      <c r="G1483" s="33" t="s">
        <v>30</v>
      </c>
      <c r="H1483" s="33" t="s">
        <v>10536</v>
      </c>
      <c r="I1483" s="42"/>
      <c r="J1483" s="22"/>
      <c r="K1483" s="22"/>
      <c r="L1483" s="25" t="s">
        <v>10533</v>
      </c>
      <c r="M1483" s="22"/>
      <c r="N1483" s="71"/>
      <c r="O1483" s="8"/>
    </row>
    <row r="1484" spans="1:15" ht="15.75" customHeight="1" x14ac:dyDescent="0.2">
      <c r="A1484" s="35">
        <v>1613</v>
      </c>
      <c r="B1484" s="24" t="s">
        <v>9199</v>
      </c>
      <c r="C1484" s="40" t="str">
        <f>IF(ISERROR(VLOOKUP(D1484,perOX!$B$1:$C$170,2,FALSE)),"",VLOOKUP(D1484,perOX!$B$1:$C$170,2,FALSE))</f>
        <v/>
      </c>
      <c r="D1484" s="43" t="s">
        <v>9201</v>
      </c>
      <c r="E1484" s="24" t="s">
        <v>22</v>
      </c>
      <c r="F1484" s="43" t="s">
        <v>9202</v>
      </c>
      <c r="G1484" s="24" t="s">
        <v>2646</v>
      </c>
      <c r="H1484" s="24" t="s">
        <v>9198</v>
      </c>
      <c r="I1484" s="46"/>
      <c r="J1484" s="22"/>
      <c r="K1484" s="22"/>
      <c r="L1484" s="22" t="s">
        <v>9112</v>
      </c>
      <c r="M1484" s="22"/>
      <c r="N1484" s="71"/>
      <c r="O1484" s="8"/>
    </row>
    <row r="1485" spans="1:15" ht="15.75" customHeight="1" x14ac:dyDescent="0.2">
      <c r="A1485" s="35">
        <v>1485</v>
      </c>
      <c r="B1485" s="24" t="s">
        <v>9067</v>
      </c>
      <c r="C1485" s="40" t="str">
        <f>IF(ISERROR(VLOOKUP(D1485,perOX!$B$1:$C$170,2,FALSE)),"",VLOOKUP(D1485,perOX!$B$1:$C$170,2,FALSE))</f>
        <v/>
      </c>
      <c r="D1485" s="41" t="s">
        <v>5951</v>
      </c>
      <c r="E1485" s="24" t="s">
        <v>106</v>
      </c>
      <c r="F1485" s="43">
        <v>374261</v>
      </c>
      <c r="G1485" s="24" t="s">
        <v>37</v>
      </c>
      <c r="H1485" s="24" t="s">
        <v>9053</v>
      </c>
      <c r="I1485" s="46"/>
      <c r="J1485" s="35"/>
      <c r="K1485" s="22"/>
      <c r="L1485" s="22" t="s">
        <v>8915</v>
      </c>
      <c r="M1485" s="22"/>
      <c r="N1485" s="71"/>
      <c r="O1485" s="8"/>
    </row>
    <row r="1486" spans="1:15" ht="15.75" customHeight="1" x14ac:dyDescent="0.2">
      <c r="A1486" s="35">
        <v>1484</v>
      </c>
      <c r="B1486" s="24" t="s">
        <v>9064</v>
      </c>
      <c r="C1486" s="40" t="str">
        <f>IF(ISERROR(VLOOKUP(D1486,perOX!$B$1:$C$170,2,FALSE)),"",VLOOKUP(D1486,perOX!$B$1:$C$170,2,FALSE))</f>
        <v/>
      </c>
      <c r="D1486" s="43" t="s">
        <v>9065</v>
      </c>
      <c r="E1486" s="24" t="s">
        <v>22</v>
      </c>
      <c r="F1486" s="43" t="s">
        <v>9066</v>
      </c>
      <c r="G1486" s="24" t="s">
        <v>73</v>
      </c>
      <c r="H1486" s="24" t="s">
        <v>9053</v>
      </c>
      <c r="I1486" s="46"/>
      <c r="J1486" s="35"/>
      <c r="K1486" s="22"/>
      <c r="L1486" s="22" t="s">
        <v>8915</v>
      </c>
      <c r="M1486" s="22"/>
      <c r="N1486" s="71"/>
      <c r="O1486" s="8"/>
    </row>
    <row r="1487" spans="1:15" ht="15.75" customHeight="1" x14ac:dyDescent="0.2">
      <c r="A1487" s="35">
        <v>1812</v>
      </c>
      <c r="B1487" s="44" t="s">
        <v>10425</v>
      </c>
      <c r="C1487" s="40" t="str">
        <f>IF(ISERROR(VLOOKUP(D1487,perOX!$B$1:$C$170,2,FALSE)),"",VLOOKUP(D1487,perOX!$B$1:$C$170,2,FALSE))</f>
        <v/>
      </c>
      <c r="D1487" s="47" t="s">
        <v>3582</v>
      </c>
      <c r="E1487" s="27" t="s">
        <v>22</v>
      </c>
      <c r="F1487" s="45" t="s">
        <v>10423</v>
      </c>
      <c r="G1487" s="27" t="s">
        <v>135</v>
      </c>
      <c r="H1487" s="27" t="s">
        <v>2520</v>
      </c>
      <c r="I1487" s="42">
        <v>42114</v>
      </c>
      <c r="J1487" s="22"/>
      <c r="K1487" s="22" t="s">
        <v>2520</v>
      </c>
      <c r="L1487" s="22" t="s">
        <v>10982</v>
      </c>
      <c r="M1487" s="22"/>
      <c r="N1487" s="71"/>
      <c r="O1487" s="8"/>
    </row>
    <row r="1488" spans="1:15" ht="15.75" customHeight="1" x14ac:dyDescent="0.2">
      <c r="A1488" s="35">
        <v>1759</v>
      </c>
      <c r="B1488" s="54" t="s">
        <v>10249</v>
      </c>
      <c r="C1488" s="40" t="str">
        <f>IF(ISERROR(VLOOKUP(D1488,perOX!$B$1:$C$170,2,FALSE)),"",VLOOKUP(D1488,perOX!$B$1:$C$170,2,FALSE))</f>
        <v/>
      </c>
      <c r="D1488" s="41" t="s">
        <v>3582</v>
      </c>
      <c r="E1488" s="35" t="s">
        <v>22</v>
      </c>
      <c r="F1488" s="43" t="s">
        <v>10246</v>
      </c>
      <c r="G1488" s="35" t="s">
        <v>10247</v>
      </c>
      <c r="H1488" s="24" t="s">
        <v>9110</v>
      </c>
      <c r="I1488" s="46">
        <v>42090</v>
      </c>
      <c r="J1488" s="22"/>
      <c r="K1488" s="22" t="s">
        <v>3709</v>
      </c>
      <c r="L1488" s="22" t="s">
        <v>10248</v>
      </c>
      <c r="M1488" s="22"/>
      <c r="N1488" s="71"/>
      <c r="O1488" s="8"/>
    </row>
    <row r="1489" spans="1:15" ht="15.75" customHeight="1" x14ac:dyDescent="0.2">
      <c r="A1489" s="35">
        <v>141</v>
      </c>
      <c r="B1489" s="35" t="s">
        <v>8735</v>
      </c>
      <c r="C1489" s="40" t="str">
        <f>IF(ISERROR(VLOOKUP(D1489,perOX!$B$1:$C$170,2,FALSE)),"",VLOOKUP(D1489,perOX!$B$1:$C$170,2,FALSE))</f>
        <v/>
      </c>
      <c r="D1489" s="41" t="s">
        <v>8736</v>
      </c>
      <c r="E1489" s="35" t="s">
        <v>8737</v>
      </c>
      <c r="F1489" s="41" t="s">
        <v>8738</v>
      </c>
      <c r="G1489" s="35" t="s">
        <v>8739</v>
      </c>
      <c r="H1489" s="35" t="s">
        <v>8740</v>
      </c>
      <c r="I1489" s="46" t="s">
        <v>8741</v>
      </c>
      <c r="J1489" s="22"/>
      <c r="K1489" s="22"/>
      <c r="L1489" s="35" t="s">
        <v>8742</v>
      </c>
      <c r="M1489" s="35"/>
      <c r="N1489" s="71"/>
      <c r="O1489" s="8"/>
    </row>
    <row r="1490" spans="1:15" ht="15.75" customHeight="1" x14ac:dyDescent="0.2">
      <c r="A1490" s="35">
        <v>1467</v>
      </c>
      <c r="B1490" s="24" t="s">
        <v>9071</v>
      </c>
      <c r="C1490" s="40" t="str">
        <f>IF(ISERROR(VLOOKUP(D1490,perOX!$B$1:$C$170,2,FALSE)),"",VLOOKUP(D1490,perOX!$B$1:$C$170,2,FALSE))</f>
        <v/>
      </c>
      <c r="D1490" s="43" t="s">
        <v>9069</v>
      </c>
      <c r="E1490" s="35" t="s">
        <v>22</v>
      </c>
      <c r="F1490" s="43" t="s">
        <v>9070</v>
      </c>
      <c r="G1490" s="35" t="s">
        <v>1018</v>
      </c>
      <c r="H1490" s="24" t="s">
        <v>9053</v>
      </c>
      <c r="I1490" s="42"/>
      <c r="J1490" s="22"/>
      <c r="K1490" s="22"/>
      <c r="L1490" s="22" t="s">
        <v>8915</v>
      </c>
      <c r="M1490" s="22"/>
      <c r="N1490" s="71"/>
      <c r="O1490" s="8"/>
    </row>
    <row r="1491" spans="1:15" ht="15.75" customHeight="1" x14ac:dyDescent="0.2">
      <c r="A1491" s="35">
        <v>1295</v>
      </c>
      <c r="B1491" s="84" t="s">
        <v>190</v>
      </c>
      <c r="C1491" s="40" t="str">
        <f>IF(ISERROR(VLOOKUP(D1491,perOX!$B$1:$C$170,2,FALSE)),"",VLOOKUP(D1491,perOX!$B$1:$C$170,2,FALSE))</f>
        <v/>
      </c>
      <c r="D1491" s="41" t="s">
        <v>191</v>
      </c>
      <c r="E1491" s="84" t="s">
        <v>22</v>
      </c>
      <c r="F1491" s="41" t="s">
        <v>8747</v>
      </c>
      <c r="G1491" s="84" t="s">
        <v>1179</v>
      </c>
      <c r="H1491" s="35" t="s">
        <v>2520</v>
      </c>
      <c r="I1491" s="46"/>
      <c r="J1491" s="22"/>
      <c r="K1491" s="35" t="s">
        <v>2520</v>
      </c>
      <c r="L1491" s="25" t="s">
        <v>8915</v>
      </c>
      <c r="M1491" s="25"/>
      <c r="N1491" s="71"/>
      <c r="O1491" s="8"/>
    </row>
  </sheetData>
  <sortState ref="A2:O1491">
    <sortCondition ref="B3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workbookViewId="0">
      <pane ySplit="1" topLeftCell="A128" activePane="bottomLeft" state="frozen"/>
      <selection pane="bottomLeft" activeCell="D28" sqref="D28"/>
    </sheetView>
  </sheetViews>
  <sheetFormatPr defaultColWidth="14.42578125" defaultRowHeight="15.75" customHeight="1" x14ac:dyDescent="0.2"/>
  <cols>
    <col min="1" max="1" width="6.140625" customWidth="1"/>
    <col min="2" max="2" width="41.28515625" customWidth="1"/>
    <col min="3" max="3" width="12.5703125" customWidth="1"/>
    <col min="4" max="4" width="18.7109375" customWidth="1"/>
    <col min="5" max="5" width="12" style="21" customWidth="1"/>
    <col min="6" max="6" width="10.140625" customWidth="1"/>
    <col min="7" max="7" width="12.42578125" style="21" customWidth="1"/>
    <col min="8" max="8" width="9.28515625" customWidth="1"/>
    <col min="9" max="9" width="8" customWidth="1"/>
    <col min="10" max="10" width="11.42578125" customWidth="1"/>
    <col min="11" max="11" width="12.42578125" customWidth="1"/>
    <col min="12" max="13" width="10.5703125" customWidth="1"/>
    <col min="14" max="14" width="7.7109375" customWidth="1"/>
    <col min="15" max="15" width="4.140625" customWidth="1"/>
    <col min="16" max="16" width="30.140625" customWidth="1"/>
  </cols>
  <sheetData>
    <row r="1" spans="1:17" ht="15.75" customHeight="1" x14ac:dyDescent="0.2">
      <c r="A1" s="35" t="s">
        <v>994</v>
      </c>
      <c r="B1" s="35" t="s">
        <v>966</v>
      </c>
      <c r="C1" s="35" t="s">
        <v>968</v>
      </c>
      <c r="D1" s="35" t="s">
        <v>970</v>
      </c>
      <c r="E1" s="51" t="s">
        <v>971</v>
      </c>
      <c r="F1" s="35" t="s">
        <v>972</v>
      </c>
      <c r="G1" s="51" t="s">
        <v>973</v>
      </c>
      <c r="H1" s="35" t="s">
        <v>986</v>
      </c>
      <c r="I1" s="35" t="s">
        <v>992</v>
      </c>
      <c r="J1" s="35" t="s">
        <v>993</v>
      </c>
      <c r="K1" s="35" t="s">
        <v>995</v>
      </c>
      <c r="L1" s="35" t="s">
        <v>989</v>
      </c>
      <c r="M1" s="54" t="s">
        <v>10494</v>
      </c>
      <c r="N1" s="35" t="s">
        <v>991</v>
      </c>
      <c r="P1" s="1" t="s">
        <v>996</v>
      </c>
      <c r="Q1" s="1" t="s">
        <v>997</v>
      </c>
    </row>
    <row r="2" spans="1:17" ht="15.75" customHeight="1" x14ac:dyDescent="0.2">
      <c r="A2" s="35">
        <v>1</v>
      </c>
      <c r="B2" s="35" t="s">
        <v>998</v>
      </c>
      <c r="C2" s="35" t="str">
        <f>IF(ISERROR(VLOOKUP(E2,perOX!$B$1:$C$300,2,FALSE)),"",VLOOKUP(E2,perOX!$B$1:$C$300,2,FALSE))</f>
        <v/>
      </c>
      <c r="D2" s="35" t="s">
        <v>1006</v>
      </c>
      <c r="E2" s="51" t="s">
        <v>1007</v>
      </c>
      <c r="F2" s="22" t="s">
        <v>22</v>
      </c>
      <c r="G2" s="118" t="s">
        <v>9906</v>
      </c>
      <c r="H2" s="35" t="s">
        <v>1017</v>
      </c>
      <c r="I2" s="24" t="s">
        <v>10368</v>
      </c>
      <c r="J2" s="35" t="s">
        <v>1020</v>
      </c>
      <c r="K2" s="24" t="s">
        <v>10369</v>
      </c>
      <c r="L2" s="35">
        <v>100809</v>
      </c>
      <c r="M2" s="35"/>
      <c r="N2" s="35" t="s">
        <v>1019</v>
      </c>
      <c r="P2" s="1" t="s">
        <v>1021</v>
      </c>
      <c r="Q2" s="1" t="s">
        <v>1022</v>
      </c>
    </row>
    <row r="3" spans="1:17" ht="15.75" customHeight="1" x14ac:dyDescent="0.2">
      <c r="A3" s="35">
        <v>7</v>
      </c>
      <c r="B3" s="24" t="s">
        <v>10367</v>
      </c>
      <c r="C3" s="35" t="str">
        <f>IF(ISERROR(VLOOKUP(E3,perOX!$B$1:$C$300,2,FALSE)),"",VLOOKUP(E3,perOX!$B$1:$C$300,2,FALSE))</f>
        <v/>
      </c>
      <c r="D3" s="35" t="s">
        <v>1363</v>
      </c>
      <c r="E3" s="50" t="s">
        <v>906</v>
      </c>
      <c r="F3" s="22" t="s">
        <v>22</v>
      </c>
      <c r="G3" s="118" t="s">
        <v>9245</v>
      </c>
      <c r="H3" s="35" t="s">
        <v>1366</v>
      </c>
      <c r="I3" s="24" t="s">
        <v>10368</v>
      </c>
      <c r="J3" s="35" t="s">
        <v>1370</v>
      </c>
      <c r="K3" s="24" t="s">
        <v>10369</v>
      </c>
      <c r="L3" s="22"/>
      <c r="M3" s="22"/>
      <c r="N3" s="35" t="s">
        <v>1368</v>
      </c>
      <c r="P3" s="1" t="s">
        <v>1055</v>
      </c>
      <c r="Q3" s="1" t="s">
        <v>1059</v>
      </c>
    </row>
    <row r="4" spans="1:17" ht="15.75" customHeight="1" x14ac:dyDescent="0.2">
      <c r="A4" s="35">
        <v>201</v>
      </c>
      <c r="B4" s="35" t="s">
        <v>1064</v>
      </c>
      <c r="C4" s="35" t="str">
        <f>IF(ISERROR(VLOOKUP(E4,perOX!$B$1:$C$300,2,FALSE)),"",VLOOKUP(E4,perOX!$B$1:$C$300,2,FALSE))</f>
        <v/>
      </c>
      <c r="D4" s="35" t="s">
        <v>1114</v>
      </c>
      <c r="E4" s="51" t="s">
        <v>1117</v>
      </c>
      <c r="F4" s="35" t="s">
        <v>117</v>
      </c>
      <c r="G4" s="51" t="s">
        <v>1120</v>
      </c>
      <c r="H4" s="35" t="s">
        <v>1122</v>
      </c>
      <c r="I4" s="35" t="s">
        <v>1125</v>
      </c>
      <c r="J4" s="22"/>
      <c r="K4" s="24" t="s">
        <v>10103</v>
      </c>
      <c r="L4" s="22"/>
      <c r="M4" s="22"/>
      <c r="N4" s="22"/>
      <c r="P4" s="1" t="s">
        <v>1128</v>
      </c>
      <c r="Q4" s="1" t="s">
        <v>1130</v>
      </c>
    </row>
    <row r="5" spans="1:17" ht="15.75" customHeight="1" x14ac:dyDescent="0.2">
      <c r="A5" s="54">
        <v>272</v>
      </c>
      <c r="B5" s="35" t="s">
        <v>1064</v>
      </c>
      <c r="C5" s="35" t="str">
        <f>IF(ISERROR(VLOOKUP(E5,perOX!$B$1:$C$300,2,FALSE)),"",VLOOKUP(E5,perOX!$B$1:$C$300,2,FALSE))</f>
        <v/>
      </c>
      <c r="D5" s="35" t="s">
        <v>1114</v>
      </c>
      <c r="E5" s="51" t="s">
        <v>1117</v>
      </c>
      <c r="F5" s="35" t="s">
        <v>117</v>
      </c>
      <c r="G5" s="51" t="s">
        <v>1120</v>
      </c>
      <c r="H5" s="35" t="s">
        <v>1122</v>
      </c>
      <c r="I5" s="35" t="s">
        <v>1125</v>
      </c>
      <c r="J5" s="22"/>
      <c r="K5" s="24" t="s">
        <v>11537</v>
      </c>
      <c r="L5" s="22"/>
      <c r="M5" s="22"/>
      <c r="N5" s="22"/>
      <c r="P5" s="1" t="s">
        <v>1183</v>
      </c>
      <c r="Q5" s="1" t="s">
        <v>1185</v>
      </c>
    </row>
    <row r="6" spans="1:17" ht="15.75" customHeight="1" x14ac:dyDescent="0.2">
      <c r="A6" s="35">
        <v>5</v>
      </c>
      <c r="B6" s="35" t="s">
        <v>1187</v>
      </c>
      <c r="C6" s="35" t="str">
        <f>IF(ISERROR(VLOOKUP(E6,perOX!$B$1:$C$300,2,FALSE)),"",VLOOKUP(E6,perOX!$B$1:$C$300,2,FALSE))</f>
        <v/>
      </c>
      <c r="D6" s="35" t="s">
        <v>1228</v>
      </c>
      <c r="E6" s="51" t="s">
        <v>1229</v>
      </c>
      <c r="F6" s="35" t="s">
        <v>1231</v>
      </c>
      <c r="G6" s="51" t="s">
        <v>1233</v>
      </c>
      <c r="H6" s="35" t="s">
        <v>1235</v>
      </c>
      <c r="I6" s="35" t="s">
        <v>1237</v>
      </c>
      <c r="J6" s="22"/>
      <c r="K6" s="35" t="s">
        <v>1239</v>
      </c>
      <c r="L6" s="22"/>
      <c r="M6" s="22"/>
      <c r="N6" s="22"/>
      <c r="P6" s="1" t="s">
        <v>1241</v>
      </c>
      <c r="Q6" s="1" t="s">
        <v>1244</v>
      </c>
    </row>
    <row r="7" spans="1:17" ht="15.75" customHeight="1" x14ac:dyDescent="0.2">
      <c r="A7" s="35">
        <v>11</v>
      </c>
      <c r="B7" s="35" t="s">
        <v>1497</v>
      </c>
      <c r="C7" s="35" t="str">
        <f>IF(ISERROR(VLOOKUP(E7,perOX!$B$1:$C$300,2,FALSE)),"",VLOOKUP(E7,perOX!$B$1:$C$300,2,FALSE))</f>
        <v/>
      </c>
      <c r="D7" s="35" t="s">
        <v>1528</v>
      </c>
      <c r="E7" s="50" t="s">
        <v>10370</v>
      </c>
      <c r="F7" s="22" t="s">
        <v>49</v>
      </c>
      <c r="G7" s="95">
        <v>454664</v>
      </c>
      <c r="H7" s="35" t="s">
        <v>1530</v>
      </c>
      <c r="I7" s="24" t="s">
        <v>10368</v>
      </c>
      <c r="J7" s="35" t="s">
        <v>1535</v>
      </c>
      <c r="K7" s="24" t="s">
        <v>10369</v>
      </c>
      <c r="L7" s="22"/>
      <c r="M7" s="22"/>
      <c r="N7" s="35" t="s">
        <v>1532</v>
      </c>
      <c r="P7" s="1" t="s">
        <v>1327</v>
      </c>
      <c r="Q7" s="1" t="s">
        <v>1328</v>
      </c>
    </row>
    <row r="8" spans="1:17" ht="15.75" customHeight="1" x14ac:dyDescent="0.2">
      <c r="A8" s="35">
        <v>12</v>
      </c>
      <c r="B8" s="35" t="s">
        <v>1574</v>
      </c>
      <c r="C8" s="35" t="str">
        <f>IF(ISERROR(VLOOKUP(E8,perOX!$B$1:$C$300,2,FALSE)),"",VLOOKUP(E8,perOX!$B$1:$C$300,2,FALSE))</f>
        <v/>
      </c>
      <c r="D8" s="35" t="s">
        <v>1592</v>
      </c>
      <c r="E8" s="51" t="s">
        <v>1593</v>
      </c>
      <c r="F8" s="35" t="s">
        <v>1594</v>
      </c>
      <c r="G8" s="51" t="s">
        <v>1595</v>
      </c>
      <c r="H8" s="35" t="s">
        <v>1596</v>
      </c>
      <c r="I8" s="35" t="s">
        <v>1597</v>
      </c>
      <c r="J8" s="22"/>
      <c r="K8" s="35" t="s">
        <v>1599</v>
      </c>
      <c r="L8" s="22"/>
      <c r="M8" s="22"/>
      <c r="N8" s="22"/>
      <c r="P8" s="1" t="s">
        <v>1371</v>
      </c>
      <c r="Q8" s="1" t="s">
        <v>1374</v>
      </c>
    </row>
    <row r="9" spans="1:17" ht="15.75" customHeight="1" x14ac:dyDescent="0.2">
      <c r="A9" s="54">
        <v>229</v>
      </c>
      <c r="B9" s="25" t="s">
        <v>10463</v>
      </c>
      <c r="C9" s="35" t="str">
        <f>IF(ISERROR(VLOOKUP(E9,perOX!$B$1:$C$300,2,FALSE)),"",VLOOKUP(E9,perOX!$B$1:$C$300,2,FALSE))</f>
        <v/>
      </c>
      <c r="D9" s="22"/>
      <c r="E9" s="34" t="s">
        <v>1621</v>
      </c>
      <c r="F9" s="25" t="s">
        <v>49</v>
      </c>
      <c r="G9" s="34" t="s">
        <v>10455</v>
      </c>
      <c r="H9" s="54" t="s">
        <v>35</v>
      </c>
      <c r="I9" s="54" t="s">
        <v>10428</v>
      </c>
      <c r="J9" s="22"/>
      <c r="K9" s="25" t="s">
        <v>10369</v>
      </c>
      <c r="L9" s="22"/>
      <c r="M9" s="22"/>
      <c r="N9" s="22"/>
      <c r="P9" s="1" t="s">
        <v>1418</v>
      </c>
      <c r="Q9" s="1" t="s">
        <v>1420</v>
      </c>
    </row>
    <row r="10" spans="1:17" ht="15.75" customHeight="1" x14ac:dyDescent="0.2">
      <c r="A10" s="54">
        <v>213</v>
      </c>
      <c r="B10" s="22" t="s">
        <v>10407</v>
      </c>
      <c r="C10" s="35" t="str">
        <f>IF(ISERROR(VLOOKUP(E10,perOX!$B$1:$C$300,2,FALSE)),"",VLOOKUP(E10,perOX!$B$1:$C$300,2,FALSE))</f>
        <v/>
      </c>
      <c r="D10" s="22"/>
      <c r="E10" s="50" t="s">
        <v>8921</v>
      </c>
      <c r="F10" s="25" t="s">
        <v>22</v>
      </c>
      <c r="G10" s="50" t="s">
        <v>10399</v>
      </c>
      <c r="H10" s="54" t="s">
        <v>23</v>
      </c>
      <c r="I10" s="54" t="s">
        <v>10368</v>
      </c>
      <c r="J10" s="22"/>
      <c r="K10" s="25" t="s">
        <v>10369</v>
      </c>
      <c r="L10" s="22"/>
      <c r="M10" s="22"/>
      <c r="N10" s="22"/>
      <c r="P10" s="1" t="s">
        <v>1445</v>
      </c>
      <c r="Q10" s="1" t="s">
        <v>1446</v>
      </c>
    </row>
    <row r="11" spans="1:17" ht="15.75" customHeight="1" x14ac:dyDescent="0.2">
      <c r="A11" s="35">
        <v>17</v>
      </c>
      <c r="B11" s="35" t="s">
        <v>1698</v>
      </c>
      <c r="C11" s="35" t="str">
        <f>IF(ISERROR(VLOOKUP(E11,perOX!$B$1:$C$300,2,FALSE)),"",VLOOKUP(E11,perOX!$B$1:$C$300,2,FALSE))</f>
        <v/>
      </c>
      <c r="D11" s="35" t="s">
        <v>1723</v>
      </c>
      <c r="E11" s="51" t="s">
        <v>1724</v>
      </c>
      <c r="F11" s="35" t="s">
        <v>1725</v>
      </c>
      <c r="G11" s="51" t="s">
        <v>1726</v>
      </c>
      <c r="H11" s="35" t="s">
        <v>1727</v>
      </c>
      <c r="I11" s="35" t="s">
        <v>1728</v>
      </c>
      <c r="J11" s="35"/>
      <c r="K11" s="35" t="s">
        <v>1729</v>
      </c>
      <c r="L11" s="22"/>
      <c r="M11" s="22"/>
      <c r="N11" s="35"/>
      <c r="P11" s="1" t="s">
        <v>1492</v>
      </c>
      <c r="Q11" s="1" t="s">
        <v>1494</v>
      </c>
    </row>
    <row r="12" spans="1:17" ht="15.75" customHeight="1" x14ac:dyDescent="0.2">
      <c r="A12" s="35">
        <v>20</v>
      </c>
      <c r="B12" s="35" t="s">
        <v>1795</v>
      </c>
      <c r="C12" s="35" t="str">
        <f>IF(ISERROR(VLOOKUP(E12,perOX!$B$1:$C$300,2,FALSE)),"",VLOOKUP(E12,perOX!$B$1:$C$300,2,FALSE))</f>
        <v/>
      </c>
      <c r="D12" s="35" t="s">
        <v>1796</v>
      </c>
      <c r="E12" s="51" t="s">
        <v>1797</v>
      </c>
      <c r="F12" s="35" t="s">
        <v>1798</v>
      </c>
      <c r="G12" s="95"/>
      <c r="H12" s="35" t="s">
        <v>1800</v>
      </c>
      <c r="I12" s="35" t="s">
        <v>1801</v>
      </c>
      <c r="J12" s="35"/>
      <c r="K12" s="35" t="s">
        <v>1835</v>
      </c>
      <c r="L12" s="22"/>
      <c r="M12" s="22"/>
      <c r="N12" s="35"/>
      <c r="P12" s="1" t="s">
        <v>1538</v>
      </c>
      <c r="Q12" s="1" t="s">
        <v>1572</v>
      </c>
    </row>
    <row r="13" spans="1:17" ht="15.75" customHeight="1" x14ac:dyDescent="0.2">
      <c r="A13" s="54">
        <v>202</v>
      </c>
      <c r="B13" s="54" t="s">
        <v>1731</v>
      </c>
      <c r="C13" s="35" t="str">
        <f>IF(ISERROR(VLOOKUP(E13,perOX!$B$1:$C$300,2,FALSE)),"",VLOOKUP(E13,perOX!$B$1:$C$300,2,FALSE))</f>
        <v/>
      </c>
      <c r="D13" s="22"/>
      <c r="E13" s="51" t="s">
        <v>1756</v>
      </c>
      <c r="F13" s="35" t="s">
        <v>1758</v>
      </c>
      <c r="G13" s="51" t="s">
        <v>1762</v>
      </c>
      <c r="H13" s="35" t="s">
        <v>1122</v>
      </c>
      <c r="I13" s="35" t="s">
        <v>1125</v>
      </c>
      <c r="J13" s="22"/>
      <c r="K13" s="54" t="s">
        <v>10244</v>
      </c>
      <c r="L13" s="22"/>
      <c r="M13" s="22"/>
      <c r="N13" s="22"/>
      <c r="P13" s="1" t="s">
        <v>1601</v>
      </c>
      <c r="Q13" s="1" t="s">
        <v>1602</v>
      </c>
    </row>
    <row r="14" spans="1:17" ht="15.75" customHeight="1" x14ac:dyDescent="0.2">
      <c r="A14" s="54">
        <v>203</v>
      </c>
      <c r="B14" s="54" t="s">
        <v>1731</v>
      </c>
      <c r="C14" s="35" t="str">
        <f>IF(ISERROR(VLOOKUP(E14,perOX!$B$1:$C$300,2,FALSE)),"",VLOOKUP(E14,perOX!$B$1:$C$300,2,FALSE))</f>
        <v/>
      </c>
      <c r="D14" s="22"/>
      <c r="E14" s="51" t="s">
        <v>1756</v>
      </c>
      <c r="F14" s="54" t="s">
        <v>117</v>
      </c>
      <c r="G14" s="118" t="s">
        <v>1794</v>
      </c>
      <c r="H14" s="54" t="s">
        <v>1122</v>
      </c>
      <c r="I14" s="54" t="s">
        <v>1125</v>
      </c>
      <c r="J14" s="22"/>
      <c r="K14" s="54" t="s">
        <v>10244</v>
      </c>
      <c r="L14" s="22"/>
      <c r="M14" s="22"/>
      <c r="N14" s="22"/>
      <c r="P14" s="1" t="s">
        <v>1630</v>
      </c>
      <c r="Q14" s="1" t="s">
        <v>1631</v>
      </c>
    </row>
    <row r="15" spans="1:17" ht="15.75" customHeight="1" x14ac:dyDescent="0.2">
      <c r="A15" s="35">
        <v>23</v>
      </c>
      <c r="B15" s="35" t="s">
        <v>1871</v>
      </c>
      <c r="C15" s="35" t="str">
        <f>IF(ISERROR(VLOOKUP(E15,perOX!$B$1:$C$300,2,FALSE)),"",VLOOKUP(E15,perOX!$B$1:$C$300,2,FALSE))</f>
        <v/>
      </c>
      <c r="D15" s="22"/>
      <c r="E15" s="51" t="s">
        <v>1896</v>
      </c>
      <c r="F15" s="22" t="s">
        <v>10503</v>
      </c>
      <c r="G15" s="118" t="s">
        <v>10491</v>
      </c>
      <c r="H15" s="24" t="s">
        <v>3576</v>
      </c>
      <c r="I15" s="24" t="s">
        <v>10498</v>
      </c>
      <c r="J15" s="35" t="s">
        <v>1902</v>
      </c>
      <c r="K15" s="24" t="s">
        <v>10369</v>
      </c>
      <c r="L15" s="22"/>
      <c r="M15" s="22"/>
      <c r="N15" s="35" t="s">
        <v>1899</v>
      </c>
      <c r="Q15" s="1" t="s">
        <v>1640</v>
      </c>
    </row>
    <row r="16" spans="1:17" ht="15.75" customHeight="1" x14ac:dyDescent="0.2">
      <c r="A16" s="35">
        <v>24</v>
      </c>
      <c r="B16" s="35" t="s">
        <v>1906</v>
      </c>
      <c r="C16" s="35" t="str">
        <f>IF(ISERROR(VLOOKUP(E16,perOX!$B$1:$C$300,2,FALSE)),"",VLOOKUP(E16,perOX!$B$1:$C$300,2,FALSE))</f>
        <v/>
      </c>
      <c r="D16" s="22"/>
      <c r="E16" s="51" t="s">
        <v>1922</v>
      </c>
      <c r="F16" s="22" t="s">
        <v>117</v>
      </c>
      <c r="G16" s="118" t="s">
        <v>10427</v>
      </c>
      <c r="H16" s="35" t="s">
        <v>1923</v>
      </c>
      <c r="I16" s="24" t="s">
        <v>10428</v>
      </c>
      <c r="J16" s="35" t="s">
        <v>1944</v>
      </c>
      <c r="K16" s="24" t="s">
        <v>10369</v>
      </c>
      <c r="L16" s="22"/>
      <c r="M16" s="22"/>
      <c r="N16" s="35" t="s">
        <v>1924</v>
      </c>
      <c r="Q16" s="1" t="s">
        <v>1670</v>
      </c>
    </row>
    <row r="17" spans="1:17" ht="15.75" customHeight="1" x14ac:dyDescent="0.2">
      <c r="A17" s="54">
        <v>207</v>
      </c>
      <c r="B17" s="54" t="s">
        <v>10403</v>
      </c>
      <c r="C17" s="35" t="str">
        <f>IF(ISERROR(VLOOKUP(E17,perOX!$B$1:$C$300,2,FALSE)),"",VLOOKUP(E17,perOX!$B$1:$C$300,2,FALSE))</f>
        <v/>
      </c>
      <c r="D17" s="22"/>
      <c r="E17" s="50" t="s">
        <v>10404</v>
      </c>
      <c r="F17" s="25" t="s">
        <v>25</v>
      </c>
      <c r="G17" s="50" t="s">
        <v>10402</v>
      </c>
      <c r="H17" s="54" t="s">
        <v>30</v>
      </c>
      <c r="I17" s="54" t="s">
        <v>10368</v>
      </c>
      <c r="J17" s="22"/>
      <c r="K17" s="25" t="s">
        <v>10369</v>
      </c>
      <c r="L17" s="22"/>
      <c r="M17" s="22"/>
      <c r="N17" s="22"/>
      <c r="Q17" s="1" t="s">
        <v>1695</v>
      </c>
    </row>
    <row r="18" spans="1:17" ht="15.75" customHeight="1" x14ac:dyDescent="0.2">
      <c r="A18" s="35">
        <v>27</v>
      </c>
      <c r="B18" s="35" t="s">
        <v>2007</v>
      </c>
      <c r="C18" s="35" t="str">
        <f>IF(ISERROR(VLOOKUP(E18,perOX!$B$1:$C$300,2,FALSE)),"",VLOOKUP(E18,perOX!$B$1:$C$300,2,FALSE))</f>
        <v/>
      </c>
      <c r="D18" s="22"/>
      <c r="E18" s="51" t="s">
        <v>2015</v>
      </c>
      <c r="F18" s="22" t="s">
        <v>22</v>
      </c>
      <c r="G18" s="118" t="s">
        <v>4117</v>
      </c>
      <c r="H18" s="35" t="s">
        <v>2016</v>
      </c>
      <c r="I18" s="24" t="s">
        <v>10428</v>
      </c>
      <c r="J18" s="35" t="s">
        <v>2021</v>
      </c>
      <c r="K18" s="24" t="s">
        <v>10369</v>
      </c>
      <c r="L18" s="22"/>
      <c r="M18" s="22"/>
      <c r="N18" s="35" t="s">
        <v>2018</v>
      </c>
      <c r="Q18" s="52" t="s">
        <v>1764</v>
      </c>
    </row>
    <row r="19" spans="1:17" s="28" customFormat="1" ht="15.75" customHeight="1" x14ac:dyDescent="0.2">
      <c r="A19" s="35">
        <v>28</v>
      </c>
      <c r="B19" s="35" t="s">
        <v>2023</v>
      </c>
      <c r="C19" s="35" t="str">
        <f>IF(ISERROR(VLOOKUP(E19,perOX!$B$1:$C$300,2,FALSE)),"",VLOOKUP(E19,perOX!$B$1:$C$300,2,FALSE))</f>
        <v/>
      </c>
      <c r="D19" s="35" t="s">
        <v>2024</v>
      </c>
      <c r="E19" s="51" t="s">
        <v>2025</v>
      </c>
      <c r="F19" s="35" t="s">
        <v>2026</v>
      </c>
      <c r="G19" s="95"/>
      <c r="H19" s="35" t="s">
        <v>2027</v>
      </c>
      <c r="I19" s="35" t="s">
        <v>2028</v>
      </c>
      <c r="J19" s="35"/>
      <c r="K19" s="35" t="s">
        <v>2029</v>
      </c>
      <c r="L19" s="22"/>
      <c r="M19" s="22"/>
      <c r="N19" s="35"/>
      <c r="Q19" s="1" t="s">
        <v>1844</v>
      </c>
    </row>
    <row r="20" spans="1:17" s="28" customFormat="1" ht="15.75" customHeight="1" x14ac:dyDescent="0.2">
      <c r="A20" s="35">
        <v>29</v>
      </c>
      <c r="B20" s="35" t="s">
        <v>2030</v>
      </c>
      <c r="C20" s="35" t="str">
        <f>IF(ISERROR(VLOOKUP(E20,perOX!$B$1:$C$300,2,FALSE)),"",VLOOKUP(E20,perOX!$B$1:$C$300,2,FALSE))</f>
        <v/>
      </c>
      <c r="D20" s="22"/>
      <c r="E20" s="51" t="s">
        <v>2038</v>
      </c>
      <c r="F20" s="25" t="s">
        <v>22</v>
      </c>
      <c r="G20" s="34" t="s">
        <v>10446</v>
      </c>
      <c r="H20" s="35" t="s">
        <v>2039</v>
      </c>
      <c r="I20" s="54" t="s">
        <v>10428</v>
      </c>
      <c r="J20" s="35" t="s">
        <v>2041</v>
      </c>
      <c r="K20" s="24" t="s">
        <v>10369</v>
      </c>
      <c r="L20" s="35">
        <v>110304</v>
      </c>
      <c r="M20" s="35"/>
      <c r="N20" s="35" t="s">
        <v>2040</v>
      </c>
      <c r="Q20" s="1" t="s">
        <v>1868</v>
      </c>
    </row>
    <row r="21" spans="1:17" ht="15.75" customHeight="1" x14ac:dyDescent="0.2">
      <c r="A21" s="35">
        <v>30</v>
      </c>
      <c r="B21" s="35" t="s">
        <v>2042</v>
      </c>
      <c r="C21" s="35" t="str">
        <f>IF(ISERROR(VLOOKUP(E21,perOX!$B$1:$C$300,2,FALSE)),"",VLOOKUP(E21,perOX!$B$1:$C$300,2,FALSE))</f>
        <v>OX</v>
      </c>
      <c r="D21" s="35" t="s">
        <v>2058</v>
      </c>
      <c r="E21" s="51" t="s">
        <v>2061</v>
      </c>
      <c r="F21" s="22" t="s">
        <v>4078</v>
      </c>
      <c r="G21" s="118" t="s">
        <v>10371</v>
      </c>
      <c r="H21" s="24" t="s">
        <v>30</v>
      </c>
      <c r="I21" s="24" t="s">
        <v>10372</v>
      </c>
      <c r="J21" s="35" t="s">
        <v>2069</v>
      </c>
      <c r="K21" s="24" t="s">
        <v>10369</v>
      </c>
      <c r="L21" s="35">
        <v>100604</v>
      </c>
      <c r="M21" s="35"/>
      <c r="N21" s="35" t="s">
        <v>2067</v>
      </c>
      <c r="Q21" s="1" t="s">
        <v>1903</v>
      </c>
    </row>
    <row r="22" spans="1:17" ht="15.75" customHeight="1" x14ac:dyDescent="0.2">
      <c r="A22" s="54">
        <v>248</v>
      </c>
      <c r="B22" s="25" t="s">
        <v>10485</v>
      </c>
      <c r="C22" s="35" t="str">
        <f>IF(ISERROR(VLOOKUP(E22,perOX!$B$1:$C$300,2,FALSE)),"",VLOOKUP(E22,perOX!$B$1:$C$300,2,FALSE))</f>
        <v>OX</v>
      </c>
      <c r="D22" s="22"/>
      <c r="E22" s="34" t="s">
        <v>765</v>
      </c>
      <c r="F22" s="25" t="s">
        <v>22</v>
      </c>
      <c r="G22" s="34" t="s">
        <v>10480</v>
      </c>
      <c r="H22" s="25" t="s">
        <v>35</v>
      </c>
      <c r="I22" s="54" t="s">
        <v>10372</v>
      </c>
      <c r="J22" s="22"/>
      <c r="K22" s="25" t="s">
        <v>10369</v>
      </c>
      <c r="L22" s="22"/>
      <c r="M22" s="22"/>
      <c r="N22" s="22"/>
      <c r="Q22" s="1" t="s">
        <v>1946</v>
      </c>
    </row>
    <row r="23" spans="1:17" ht="15.75" customHeight="1" x14ac:dyDescent="0.2">
      <c r="A23" s="54">
        <v>222</v>
      </c>
      <c r="B23" s="63" t="s">
        <v>4300</v>
      </c>
      <c r="C23" s="35" t="str">
        <f>IF(ISERROR(VLOOKUP(E23,perOX!$B$1:$C$300,2,FALSE)),"",VLOOKUP(E23,perOX!$B$1:$C$300,2,FALSE))</f>
        <v/>
      </c>
      <c r="D23" s="22"/>
      <c r="E23" s="34" t="s">
        <v>1600</v>
      </c>
      <c r="F23" s="25" t="s">
        <v>8971</v>
      </c>
      <c r="G23" s="34" t="s">
        <v>10449</v>
      </c>
      <c r="H23" s="54" t="s">
        <v>247</v>
      </c>
      <c r="I23" s="54" t="s">
        <v>10428</v>
      </c>
      <c r="J23" s="22"/>
      <c r="K23" s="25" t="s">
        <v>10369</v>
      </c>
      <c r="L23" s="22"/>
      <c r="M23" s="22"/>
      <c r="N23" s="22"/>
    </row>
    <row r="24" spans="1:17" ht="15.75" customHeight="1" x14ac:dyDescent="0.2">
      <c r="A24" s="54">
        <v>223</v>
      </c>
      <c r="B24" s="63" t="s">
        <v>10462</v>
      </c>
      <c r="C24" s="35" t="str">
        <f>IF(ISERROR(VLOOKUP(E24,perOX!$B$1:$C$300,2,FALSE)),"",VLOOKUP(E24,perOX!$B$1:$C$300,2,FALSE))</f>
        <v/>
      </c>
      <c r="D24" s="22"/>
      <c r="E24" s="34" t="s">
        <v>1600</v>
      </c>
      <c r="F24" s="25" t="s">
        <v>22</v>
      </c>
      <c r="G24" s="34" t="s">
        <v>10450</v>
      </c>
      <c r="H24" s="54" t="s">
        <v>35</v>
      </c>
      <c r="I24" s="54" t="s">
        <v>10428</v>
      </c>
      <c r="J24" s="22"/>
      <c r="K24" s="25" t="s">
        <v>10369</v>
      </c>
      <c r="L24" s="22"/>
      <c r="M24" s="22"/>
      <c r="N24" s="22"/>
    </row>
    <row r="25" spans="1:17" ht="15.75" customHeight="1" x14ac:dyDescent="0.2">
      <c r="A25" s="54">
        <v>275</v>
      </c>
      <c r="B25" s="123" t="s">
        <v>11556</v>
      </c>
      <c r="C25" s="35" t="str">
        <f>IF(ISERROR(VLOOKUP(E25,perOX!$B$1:$C$300,2,FALSE)),"",VLOOKUP(E25,perOX!$B$1:$C$300,2,FALSE))</f>
        <v/>
      </c>
      <c r="D25" s="22"/>
      <c r="E25" s="95" t="s">
        <v>11553</v>
      </c>
      <c r="F25" s="35" t="s">
        <v>11554</v>
      </c>
      <c r="G25" s="95" t="s">
        <v>11555</v>
      </c>
      <c r="H25" s="35" t="s">
        <v>15</v>
      </c>
      <c r="I25" s="125" t="s">
        <v>1843</v>
      </c>
      <c r="J25" s="22"/>
      <c r="K25" s="24" t="s">
        <v>11550</v>
      </c>
      <c r="L25" s="22"/>
      <c r="M25" s="22"/>
      <c r="N25" s="22"/>
    </row>
    <row r="26" spans="1:17" ht="15.75" customHeight="1" x14ac:dyDescent="0.2">
      <c r="A26" s="35">
        <v>34</v>
      </c>
      <c r="B26" s="35" t="s">
        <v>2118</v>
      </c>
      <c r="C26" s="35" t="str">
        <f>IF(ISERROR(VLOOKUP(E26,perOX!$B$1:$C$300,2,FALSE)),"",VLOOKUP(E26,perOX!$B$1:$C$300,2,FALSE))</f>
        <v/>
      </c>
      <c r="D26" s="22"/>
      <c r="E26" s="50"/>
      <c r="F26" s="22" t="s">
        <v>2924</v>
      </c>
      <c r="G26" s="118" t="s">
        <v>10504</v>
      </c>
      <c r="H26" s="22" t="s">
        <v>247</v>
      </c>
      <c r="I26" s="24" t="s">
        <v>10372</v>
      </c>
      <c r="J26" s="35" t="s">
        <v>2131</v>
      </c>
      <c r="K26" s="24" t="s">
        <v>10369</v>
      </c>
      <c r="L26" s="22"/>
      <c r="M26" s="22"/>
      <c r="N26" s="22"/>
      <c r="Q26" s="1"/>
    </row>
    <row r="27" spans="1:17" ht="15.75" customHeight="1" x14ac:dyDescent="0.2">
      <c r="A27" s="35">
        <v>39</v>
      </c>
      <c r="B27" s="35" t="s">
        <v>2171</v>
      </c>
      <c r="C27" s="35" t="str">
        <f>IF(ISERROR(VLOOKUP(E27,perOX!$B$1:$C$300,2,FALSE)),"",VLOOKUP(E27,perOX!$B$1:$C$300,2,FALSE))</f>
        <v/>
      </c>
      <c r="D27" s="22"/>
      <c r="E27" s="50"/>
      <c r="F27" s="22" t="s">
        <v>2924</v>
      </c>
      <c r="G27" s="118" t="s">
        <v>10505</v>
      </c>
      <c r="H27" s="35" t="s">
        <v>2179</v>
      </c>
      <c r="I27" s="24" t="s">
        <v>10372</v>
      </c>
      <c r="J27" s="35" t="s">
        <v>2181</v>
      </c>
      <c r="K27" s="24" t="s">
        <v>10369</v>
      </c>
      <c r="L27" s="22"/>
      <c r="M27" s="22"/>
      <c r="N27" s="35" t="s">
        <v>2180</v>
      </c>
    </row>
    <row r="28" spans="1:17" ht="15.75" customHeight="1" x14ac:dyDescent="0.2">
      <c r="A28" s="35">
        <v>40</v>
      </c>
      <c r="B28" s="35" t="s">
        <v>2182</v>
      </c>
      <c r="C28" s="35" t="str">
        <f>IF(ISERROR(VLOOKUP(E28,perOX!$B$1:$C$300,2,FALSE)),"",VLOOKUP(E28,perOX!$B$1:$C$300,2,FALSE))</f>
        <v/>
      </c>
      <c r="D28" s="35" t="s">
        <v>2197</v>
      </c>
      <c r="E28" s="51" t="s">
        <v>2198</v>
      </c>
      <c r="F28" s="22" t="s">
        <v>4078</v>
      </c>
      <c r="G28" s="118" t="s">
        <v>10429</v>
      </c>
      <c r="H28" s="35" t="s">
        <v>2200</v>
      </c>
      <c r="I28" s="24" t="s">
        <v>10428</v>
      </c>
      <c r="J28" s="35" t="s">
        <v>2203</v>
      </c>
      <c r="K28" s="24" t="s">
        <v>10369</v>
      </c>
      <c r="L28" s="22"/>
      <c r="M28" s="22"/>
      <c r="N28" s="35" t="s">
        <v>2201</v>
      </c>
    </row>
    <row r="29" spans="1:17" ht="15.75" customHeight="1" x14ac:dyDescent="0.2">
      <c r="A29" s="54">
        <v>224</v>
      </c>
      <c r="B29" s="63" t="s">
        <v>4917</v>
      </c>
      <c r="C29" s="35" t="str">
        <f>IF(ISERROR(VLOOKUP(E29,perOX!$B$1:$C$300,2,FALSE)),"",VLOOKUP(E29,perOX!$B$1:$C$300,2,FALSE))</f>
        <v/>
      </c>
      <c r="D29" s="22"/>
      <c r="E29" s="34" t="s">
        <v>785</v>
      </c>
      <c r="F29" s="25" t="s">
        <v>817</v>
      </c>
      <c r="G29" s="34" t="s">
        <v>10451</v>
      </c>
      <c r="H29" s="54" t="s">
        <v>247</v>
      </c>
      <c r="I29" s="54" t="s">
        <v>10428</v>
      </c>
      <c r="J29" s="22"/>
      <c r="K29" s="25" t="s">
        <v>10369</v>
      </c>
      <c r="L29" s="22"/>
      <c r="M29" s="22"/>
      <c r="N29" s="22"/>
    </row>
    <row r="30" spans="1:17" ht="15.75" customHeight="1" x14ac:dyDescent="0.2">
      <c r="A30" s="35">
        <v>41</v>
      </c>
      <c r="B30" s="35" t="s">
        <v>2205</v>
      </c>
      <c r="C30" s="35" t="str">
        <f>IF(ISERROR(VLOOKUP(E30,perOX!$B$1:$C$300,2,FALSE)),"",VLOOKUP(E30,perOX!$B$1:$C$300,2,FALSE))</f>
        <v/>
      </c>
      <c r="D30" s="35" t="s">
        <v>2214</v>
      </c>
      <c r="E30" s="51" t="s">
        <v>2216</v>
      </c>
      <c r="F30" s="22" t="s">
        <v>8971</v>
      </c>
      <c r="G30" s="118" t="s">
        <v>10430</v>
      </c>
      <c r="H30" s="35" t="s">
        <v>2217</v>
      </c>
      <c r="I30" s="24" t="s">
        <v>10428</v>
      </c>
      <c r="J30" s="35" t="s">
        <v>2227</v>
      </c>
      <c r="K30" s="24" t="s">
        <v>10369</v>
      </c>
      <c r="L30" s="35">
        <v>110329</v>
      </c>
      <c r="M30" s="35"/>
      <c r="N30" s="35" t="s">
        <v>2221</v>
      </c>
    </row>
    <row r="31" spans="1:17" ht="15.75" customHeight="1" x14ac:dyDescent="0.2">
      <c r="A31" s="54">
        <v>253</v>
      </c>
      <c r="B31" s="25" t="s">
        <v>10521</v>
      </c>
      <c r="C31" s="35" t="str">
        <f>IF(ISERROR(VLOOKUP(E31,perOX!$B$1:$C$300,2,FALSE)),"",VLOOKUP(E31,perOX!$B$1:$C$300,2,FALSE))</f>
        <v/>
      </c>
      <c r="D31" s="22"/>
      <c r="E31" s="50"/>
      <c r="F31" s="25" t="s">
        <v>4078</v>
      </c>
      <c r="G31" s="50" t="s">
        <v>10517</v>
      </c>
      <c r="H31" s="25" t="s">
        <v>35</v>
      </c>
      <c r="I31" s="54" t="s">
        <v>10372</v>
      </c>
      <c r="J31" s="22"/>
      <c r="K31" s="25" t="s">
        <v>10369</v>
      </c>
      <c r="L31" s="22"/>
      <c r="M31" s="22"/>
      <c r="N31" s="22"/>
    </row>
    <row r="32" spans="1:17" ht="15.75" customHeight="1" x14ac:dyDescent="0.2">
      <c r="A32" s="54">
        <v>208</v>
      </c>
      <c r="B32" s="54" t="s">
        <v>10405</v>
      </c>
      <c r="C32" s="35" t="str">
        <f>IF(ISERROR(VLOOKUP(E32,perOX!$B$1:$C$300,2,FALSE)),"",VLOOKUP(E32,perOX!$B$1:$C$300,2,FALSE))</f>
        <v/>
      </c>
      <c r="D32" s="22"/>
      <c r="E32" s="50" t="s">
        <v>5730</v>
      </c>
      <c r="F32" s="25" t="s">
        <v>22</v>
      </c>
      <c r="G32" s="50" t="s">
        <v>5731</v>
      </c>
      <c r="H32" s="54" t="s">
        <v>30</v>
      </c>
      <c r="I32" s="54" t="s">
        <v>10368</v>
      </c>
      <c r="J32" s="22"/>
      <c r="K32" s="25" t="s">
        <v>10369</v>
      </c>
      <c r="L32" s="22"/>
      <c r="M32" s="22"/>
      <c r="N32" s="22"/>
    </row>
    <row r="33" spans="1:17" ht="15.75" customHeight="1" x14ac:dyDescent="0.2">
      <c r="A33" s="35">
        <v>45</v>
      </c>
      <c r="B33" s="35" t="s">
        <v>2250</v>
      </c>
      <c r="C33" s="35" t="str">
        <f>IF(ISERROR(VLOOKUP(E33,perOX!$B$1:$C$300,2,FALSE)),"",VLOOKUP(E33,perOX!$B$1:$C$300,2,FALSE))</f>
        <v/>
      </c>
      <c r="D33" s="22"/>
      <c r="E33" s="51"/>
      <c r="F33" s="35" t="s">
        <v>2251</v>
      </c>
      <c r="G33" s="95"/>
      <c r="H33" s="35" t="s">
        <v>2252</v>
      </c>
      <c r="I33" s="35" t="s">
        <v>2253</v>
      </c>
      <c r="J33" s="35"/>
      <c r="K33" s="35" t="s">
        <v>2255</v>
      </c>
      <c r="L33" s="22"/>
      <c r="M33" s="22"/>
      <c r="N33" s="35"/>
    </row>
    <row r="34" spans="1:17" ht="15.75" customHeight="1" x14ac:dyDescent="0.2">
      <c r="A34" s="35">
        <v>46</v>
      </c>
      <c r="B34" s="35" t="s">
        <v>2259</v>
      </c>
      <c r="C34" s="35" t="str">
        <f>IF(ISERROR(VLOOKUP(E34,perOX!$B$1:$C$300,2,FALSE)),"",VLOOKUP(E34,perOX!$B$1:$C$300,2,FALSE))</f>
        <v/>
      </c>
      <c r="D34" s="22"/>
      <c r="E34" s="51"/>
      <c r="F34" s="35" t="s">
        <v>2261</v>
      </c>
      <c r="G34" s="95"/>
      <c r="H34" s="35" t="s">
        <v>2263</v>
      </c>
      <c r="I34" s="35" t="s">
        <v>2264</v>
      </c>
      <c r="J34" s="35"/>
      <c r="K34" s="35" t="s">
        <v>2265</v>
      </c>
      <c r="L34" s="22"/>
      <c r="M34" s="22"/>
      <c r="N34" s="35"/>
    </row>
    <row r="35" spans="1:17" ht="15.75" customHeight="1" x14ac:dyDescent="0.2">
      <c r="A35" s="35">
        <v>47</v>
      </c>
      <c r="B35" s="35" t="s">
        <v>2267</v>
      </c>
      <c r="C35" s="35" t="str">
        <f>IF(ISERROR(VLOOKUP(E35,perOX!$B$1:$C$300,2,FALSE)),"",VLOOKUP(E35,perOX!$B$1:$C$300,2,FALSE))</f>
        <v/>
      </c>
      <c r="D35" s="22"/>
      <c r="E35" s="51"/>
      <c r="F35" s="35" t="s">
        <v>2268</v>
      </c>
      <c r="G35" s="95"/>
      <c r="H35" s="35" t="s">
        <v>2269</v>
      </c>
      <c r="I35" s="35" t="s">
        <v>2270</v>
      </c>
      <c r="J35" s="35"/>
      <c r="K35" s="35" t="s">
        <v>2271</v>
      </c>
      <c r="L35" s="22"/>
      <c r="M35" s="22"/>
      <c r="N35" s="35"/>
    </row>
    <row r="36" spans="1:17" ht="15.75" customHeight="1" x14ac:dyDescent="0.2">
      <c r="A36" s="54">
        <v>206</v>
      </c>
      <c r="B36" s="54" t="s">
        <v>10401</v>
      </c>
      <c r="C36" s="35" t="str">
        <f>IF(ISERROR(VLOOKUP(E36,perOX!$B$1:$C$300,2,FALSE)),"",VLOOKUP(E36,perOX!$B$1:$C$300,2,FALSE))</f>
        <v/>
      </c>
      <c r="D36" s="22"/>
      <c r="E36" s="50" t="s">
        <v>10392</v>
      </c>
      <c r="F36" s="25" t="s">
        <v>25</v>
      </c>
      <c r="G36" s="50" t="s">
        <v>10395</v>
      </c>
      <c r="H36" s="54" t="s">
        <v>20</v>
      </c>
      <c r="I36" s="54" t="s">
        <v>10368</v>
      </c>
      <c r="J36" s="22"/>
      <c r="K36" s="25" t="s">
        <v>10369</v>
      </c>
      <c r="L36" s="22"/>
      <c r="M36" s="22"/>
      <c r="N36" s="22"/>
    </row>
    <row r="37" spans="1:17" ht="15.75" customHeight="1" x14ac:dyDescent="0.2">
      <c r="A37" s="54">
        <v>247</v>
      </c>
      <c r="B37" s="25" t="s">
        <v>10484</v>
      </c>
      <c r="C37" s="35" t="str">
        <f>IF(ISERROR(VLOOKUP(E37,perOX!$B$1:$C$300,2,FALSE)),"",VLOOKUP(E37,perOX!$B$1:$C$300,2,FALSE))</f>
        <v>OX</v>
      </c>
      <c r="D37" s="22"/>
      <c r="E37" s="34" t="s">
        <v>2239</v>
      </c>
      <c r="F37" s="25" t="s">
        <v>22</v>
      </c>
      <c r="G37" s="34" t="s">
        <v>10479</v>
      </c>
      <c r="H37" s="25" t="s">
        <v>35</v>
      </c>
      <c r="I37" s="54" t="s">
        <v>10372</v>
      </c>
      <c r="J37" s="22"/>
      <c r="K37" s="25" t="s">
        <v>10369</v>
      </c>
      <c r="L37" s="22"/>
      <c r="M37" s="22"/>
      <c r="N37" s="22"/>
    </row>
    <row r="38" spans="1:17" ht="15.75" customHeight="1" x14ac:dyDescent="0.2">
      <c r="A38" s="54">
        <v>205</v>
      </c>
      <c r="B38" s="54" t="s">
        <v>10413</v>
      </c>
      <c r="C38" s="35" t="str">
        <f>IF(ISERROR(VLOOKUP(E38,perOX!$B$1:$C$300,2,FALSE)),"",VLOOKUP(E38,perOX!$B$1:$C$300,2,FALSE))</f>
        <v/>
      </c>
      <c r="D38" s="22"/>
      <c r="E38" s="50" t="s">
        <v>2273</v>
      </c>
      <c r="F38" s="25" t="s">
        <v>117</v>
      </c>
      <c r="G38" s="25" t="s">
        <v>10391</v>
      </c>
      <c r="H38" s="50" t="s">
        <v>35</v>
      </c>
      <c r="I38" s="54" t="s">
        <v>10368</v>
      </c>
      <c r="J38" s="22"/>
      <c r="K38" s="25" t="s">
        <v>10369</v>
      </c>
      <c r="L38" s="22"/>
      <c r="M38" s="22"/>
      <c r="N38" s="22"/>
    </row>
    <row r="39" spans="1:17" ht="12.75" x14ac:dyDescent="0.2">
      <c r="A39" s="35">
        <v>50</v>
      </c>
      <c r="B39" s="35" t="s">
        <v>2285</v>
      </c>
      <c r="C39" s="35" t="str">
        <f>IF(ISERROR(VLOOKUP(E39,perOX!$B$1:$C$300,2,FALSE)),"",VLOOKUP(E39,perOX!$B$1:$C$300,2,FALSE))</f>
        <v/>
      </c>
      <c r="D39" s="35" t="s">
        <v>2291</v>
      </c>
      <c r="E39" s="51" t="s">
        <v>2292</v>
      </c>
      <c r="F39" s="22" t="s">
        <v>22</v>
      </c>
      <c r="G39" s="118" t="s">
        <v>9030</v>
      </c>
      <c r="H39" s="35" t="s">
        <v>2293</v>
      </c>
      <c r="I39" s="24" t="s">
        <v>10431</v>
      </c>
      <c r="J39" s="35" t="s">
        <v>2295</v>
      </c>
      <c r="K39" s="24" t="s">
        <v>10369</v>
      </c>
      <c r="L39" s="22"/>
      <c r="M39" s="22"/>
      <c r="N39" s="35" t="s">
        <v>2294</v>
      </c>
    </row>
    <row r="40" spans="1:17" ht="12.75" x14ac:dyDescent="0.2">
      <c r="A40" s="54">
        <v>250</v>
      </c>
      <c r="B40" s="25" t="s">
        <v>10520</v>
      </c>
      <c r="C40" s="35" t="str">
        <f>IF(ISERROR(VLOOKUP(E40,perOX!$B$1:$C$300,2,FALSE)),"",VLOOKUP(E40,perOX!$B$1:$C$300,2,FALSE))</f>
        <v/>
      </c>
      <c r="D40" s="22"/>
      <c r="E40" s="50" t="s">
        <v>10522</v>
      </c>
      <c r="F40" s="25" t="s">
        <v>22</v>
      </c>
      <c r="G40" s="50" t="s">
        <v>10516</v>
      </c>
      <c r="H40" s="25" t="s">
        <v>247</v>
      </c>
      <c r="I40" s="54" t="s">
        <v>10372</v>
      </c>
      <c r="J40" s="22"/>
      <c r="K40" s="25" t="s">
        <v>10369</v>
      </c>
      <c r="L40" s="22"/>
      <c r="M40" s="22"/>
      <c r="N40" s="22"/>
    </row>
    <row r="41" spans="1:17" ht="12.75" x14ac:dyDescent="0.2">
      <c r="A41" s="54">
        <v>230</v>
      </c>
      <c r="B41" s="54" t="s">
        <v>10467</v>
      </c>
      <c r="C41" s="35" t="str">
        <f>IF(ISERROR(VLOOKUP(E41,perOX!$B$1:$C$300,2,FALSE)),"",VLOOKUP(E41,perOX!$B$1:$C$300,2,FALSE))</f>
        <v/>
      </c>
      <c r="D41" s="22"/>
      <c r="E41" s="34" t="s">
        <v>2320</v>
      </c>
      <c r="F41" s="25" t="s">
        <v>4078</v>
      </c>
      <c r="G41" s="34" t="s">
        <v>10456</v>
      </c>
      <c r="H41" s="54" t="s">
        <v>7157</v>
      </c>
      <c r="I41" s="54" t="s">
        <v>10428</v>
      </c>
      <c r="J41" s="22"/>
      <c r="K41" s="25" t="s">
        <v>10369</v>
      </c>
      <c r="L41" s="22"/>
      <c r="M41" s="22"/>
      <c r="N41" s="22"/>
    </row>
    <row r="42" spans="1:17" ht="12.75" x14ac:dyDescent="0.2">
      <c r="A42" s="54">
        <v>231</v>
      </c>
      <c r="B42" s="54" t="s">
        <v>10467</v>
      </c>
      <c r="C42" s="35" t="str">
        <f>IF(ISERROR(VLOOKUP(E42,perOX!$B$1:$C$300,2,FALSE)),"",VLOOKUP(E42,perOX!$B$1:$C$300,2,FALSE))</f>
        <v/>
      </c>
      <c r="D42" s="22"/>
      <c r="E42" s="34" t="s">
        <v>2320</v>
      </c>
      <c r="F42" s="25" t="s">
        <v>4078</v>
      </c>
      <c r="G42" s="34" t="s">
        <v>10456</v>
      </c>
      <c r="H42" s="54" t="s">
        <v>610</v>
      </c>
      <c r="I42" s="54" t="s">
        <v>10428</v>
      </c>
      <c r="J42" s="22"/>
      <c r="K42" s="25" t="s">
        <v>10369</v>
      </c>
      <c r="L42" s="22"/>
      <c r="M42" s="22"/>
      <c r="N42" s="22"/>
    </row>
    <row r="43" spans="1:17" ht="12.75" x14ac:dyDescent="0.2">
      <c r="A43" s="54">
        <v>235</v>
      </c>
      <c r="B43" s="25" t="s">
        <v>10471</v>
      </c>
      <c r="C43" s="35" t="str">
        <f>IF(ISERROR(VLOOKUP(E43,perOX!$B$1:$C$300,2,FALSE)),"",VLOOKUP(E43,perOX!$B$1:$C$300,2,FALSE))</f>
        <v/>
      </c>
      <c r="D43" s="22"/>
      <c r="E43" s="50"/>
      <c r="F43" s="25" t="s">
        <v>6935</v>
      </c>
      <c r="G43" s="34" t="s">
        <v>2326</v>
      </c>
      <c r="H43" s="54" t="s">
        <v>35</v>
      </c>
      <c r="I43" s="54" t="s">
        <v>10428</v>
      </c>
      <c r="J43" s="22"/>
      <c r="K43" s="25" t="s">
        <v>10369</v>
      </c>
      <c r="L43" s="22"/>
      <c r="M43" s="22"/>
      <c r="N43" s="22"/>
      <c r="Q43" s="1"/>
    </row>
    <row r="44" spans="1:17" ht="12.75" x14ac:dyDescent="0.2">
      <c r="A44" s="35">
        <v>57</v>
      </c>
      <c r="B44" s="35" t="s">
        <v>2327</v>
      </c>
      <c r="C44" s="35" t="str">
        <f>IF(ISERROR(VLOOKUP(E44,perOX!$B$1:$C$300,2,FALSE)),"",VLOOKUP(E44,perOX!$B$1:$C$300,2,FALSE))</f>
        <v/>
      </c>
      <c r="D44" s="35" t="s">
        <v>2334</v>
      </c>
      <c r="E44" s="51" t="s">
        <v>2335</v>
      </c>
      <c r="F44" s="35" t="s">
        <v>2336</v>
      </c>
      <c r="G44" s="51" t="s">
        <v>2337</v>
      </c>
      <c r="H44" s="35" t="s">
        <v>2338</v>
      </c>
      <c r="I44" s="35" t="s">
        <v>2339</v>
      </c>
      <c r="J44" s="22"/>
      <c r="K44" s="35" t="s">
        <v>2340</v>
      </c>
      <c r="L44" s="22"/>
      <c r="M44" s="22"/>
      <c r="N44" s="22"/>
      <c r="Q44" s="1"/>
    </row>
    <row r="45" spans="1:17" ht="12.75" x14ac:dyDescent="0.2">
      <c r="A45" s="35">
        <v>58</v>
      </c>
      <c r="B45" s="35" t="s">
        <v>2341</v>
      </c>
      <c r="C45" s="35" t="str">
        <f>IF(ISERROR(VLOOKUP(E45,perOX!$B$1:$C$300,2,FALSE)),"",VLOOKUP(E45,perOX!$B$1:$C$300,2,FALSE))</f>
        <v>PerOX</v>
      </c>
      <c r="D45" s="35" t="s">
        <v>2352</v>
      </c>
      <c r="E45" s="51" t="s">
        <v>2353</v>
      </c>
      <c r="F45" s="35" t="s">
        <v>2354</v>
      </c>
      <c r="G45" s="51" t="s">
        <v>2355</v>
      </c>
      <c r="H45" s="35" t="s">
        <v>2356</v>
      </c>
      <c r="I45" s="35" t="s">
        <v>2357</v>
      </c>
      <c r="J45" s="22"/>
      <c r="K45" s="35" t="s">
        <v>2358</v>
      </c>
      <c r="L45" s="22"/>
      <c r="M45" s="22"/>
      <c r="N45" s="22"/>
    </row>
    <row r="46" spans="1:17" ht="14.25" x14ac:dyDescent="0.2">
      <c r="A46" s="54">
        <v>273</v>
      </c>
      <c r="B46" s="123" t="s">
        <v>11539</v>
      </c>
      <c r="C46" s="35" t="str">
        <f>IF(ISERROR(VLOOKUP(E46,perOX!$B$1:$C$300,2,FALSE)),"",VLOOKUP(E46,perOX!$B$1:$C$300,2,FALSE))</f>
        <v/>
      </c>
      <c r="D46" s="22"/>
      <c r="E46" s="50"/>
      <c r="F46" s="35" t="s">
        <v>117</v>
      </c>
      <c r="G46" s="124" t="s">
        <v>11540</v>
      </c>
      <c r="H46" s="35" t="s">
        <v>247</v>
      </c>
      <c r="I46" s="22"/>
      <c r="J46" s="22"/>
      <c r="K46" s="24" t="s">
        <v>11541</v>
      </c>
      <c r="L46" s="22"/>
      <c r="M46" s="22"/>
      <c r="N46" s="22"/>
    </row>
    <row r="47" spans="1:17" ht="12.75" x14ac:dyDescent="0.2">
      <c r="A47" s="54">
        <v>256</v>
      </c>
      <c r="B47" s="25" t="s">
        <v>5829</v>
      </c>
      <c r="C47" s="35" t="str">
        <f>IF(ISERROR(VLOOKUP(E47,perOX!$B$1:$C$300,2,FALSE)),"",VLOOKUP(E47,perOX!$B$1:$C$300,2,FALSE))</f>
        <v/>
      </c>
      <c r="D47" s="22"/>
      <c r="E47" s="50" t="s">
        <v>2455</v>
      </c>
      <c r="F47" s="25" t="s">
        <v>10524</v>
      </c>
      <c r="G47" s="50" t="s">
        <v>9219</v>
      </c>
      <c r="H47" s="25" t="s">
        <v>610</v>
      </c>
      <c r="I47" s="54" t="s">
        <v>10527</v>
      </c>
      <c r="J47" s="22"/>
      <c r="K47" s="25" t="s">
        <v>10369</v>
      </c>
      <c r="L47" s="22"/>
      <c r="M47" s="22"/>
      <c r="N47" s="22"/>
    </row>
    <row r="48" spans="1:17" ht="12.75" x14ac:dyDescent="0.2">
      <c r="A48" s="35">
        <v>51</v>
      </c>
      <c r="B48" s="35" t="s">
        <v>2296</v>
      </c>
      <c r="C48" s="35" t="str">
        <f>IF(ISERROR(VLOOKUP(E48,perOX!$B$1:$C$300,2,FALSE)),"",VLOOKUP(E48,perOX!$B$1:$C$300,2,FALSE))</f>
        <v/>
      </c>
      <c r="D48" s="35" t="s">
        <v>2303</v>
      </c>
      <c r="E48" s="53" t="s">
        <v>3609</v>
      </c>
      <c r="F48" s="22" t="s">
        <v>117</v>
      </c>
      <c r="G48" s="118" t="s">
        <v>10432</v>
      </c>
      <c r="H48" s="35" t="s">
        <v>2304</v>
      </c>
      <c r="I48" s="24" t="s">
        <v>10431</v>
      </c>
      <c r="J48" s="35" t="s">
        <v>2306</v>
      </c>
      <c r="K48" s="24" t="s">
        <v>10369</v>
      </c>
      <c r="L48" s="22"/>
      <c r="M48" s="22"/>
      <c r="N48" s="35" t="s">
        <v>2305</v>
      </c>
    </row>
    <row r="49" spans="1:17" ht="12.75" x14ac:dyDescent="0.2">
      <c r="A49" s="54">
        <v>228</v>
      </c>
      <c r="B49" s="63" t="s">
        <v>10466</v>
      </c>
      <c r="C49" s="35" t="str">
        <f>IF(ISERROR(VLOOKUP(E49,perOX!$B$1:$C$300,2,FALSE)),"",VLOOKUP(E49,perOX!$B$1:$C$300,2,FALSE))</f>
        <v/>
      </c>
      <c r="D49" s="22"/>
      <c r="E49" s="34" t="s">
        <v>2371</v>
      </c>
      <c r="F49" s="25" t="s">
        <v>4078</v>
      </c>
      <c r="G49" s="34" t="s">
        <v>10454</v>
      </c>
      <c r="H49" s="54" t="s">
        <v>247</v>
      </c>
      <c r="I49" s="54" t="s">
        <v>10428</v>
      </c>
      <c r="J49" s="22"/>
      <c r="K49" s="25" t="s">
        <v>10369</v>
      </c>
      <c r="L49" s="22"/>
      <c r="M49" s="22"/>
      <c r="N49" s="22"/>
    </row>
    <row r="50" spans="1:17" ht="12.75" x14ac:dyDescent="0.2">
      <c r="A50" s="35">
        <v>65</v>
      </c>
      <c r="B50" s="35" t="s">
        <v>2403</v>
      </c>
      <c r="C50" s="35" t="str">
        <f>IF(ISERROR(VLOOKUP(E50,perOX!$B$1:$C$300,2,FALSE)),"",VLOOKUP(E50,perOX!$B$1:$C$300,2,FALSE))</f>
        <v/>
      </c>
      <c r="D50" s="35" t="s">
        <v>2411</v>
      </c>
      <c r="E50" s="53" t="s">
        <v>684</v>
      </c>
      <c r="F50" s="22" t="s">
        <v>117</v>
      </c>
      <c r="G50" s="118" t="s">
        <v>10373</v>
      </c>
      <c r="H50" s="35" t="s">
        <v>2419</v>
      </c>
      <c r="I50" s="24" t="s">
        <v>10368</v>
      </c>
      <c r="J50" s="35" t="s">
        <v>2421</v>
      </c>
      <c r="K50" s="24" t="s">
        <v>10369</v>
      </c>
      <c r="L50" s="22"/>
      <c r="M50" s="22"/>
      <c r="N50" s="35" t="s">
        <v>2420</v>
      </c>
    </row>
    <row r="51" spans="1:17" ht="12.75" x14ac:dyDescent="0.2">
      <c r="A51" s="35">
        <v>66</v>
      </c>
      <c r="B51" s="35" t="s">
        <v>2422</v>
      </c>
      <c r="C51" s="35" t="str">
        <f>IF(ISERROR(VLOOKUP(E51,perOX!$B$1:$C$300,2,FALSE)),"",VLOOKUP(E51,perOX!$B$1:$C$300,2,FALSE))</f>
        <v/>
      </c>
      <c r="D51" s="35" t="s">
        <v>2428</v>
      </c>
      <c r="E51" s="51" t="s">
        <v>2430</v>
      </c>
      <c r="F51" s="35" t="s">
        <v>2432</v>
      </c>
      <c r="G51" s="95"/>
      <c r="H51" s="35" t="s">
        <v>2433</v>
      </c>
      <c r="I51" s="35" t="s">
        <v>2434</v>
      </c>
      <c r="J51" s="35"/>
      <c r="K51" s="35" t="s">
        <v>2435</v>
      </c>
      <c r="L51" s="22"/>
      <c r="M51" s="22"/>
      <c r="N51" s="35"/>
    </row>
    <row r="52" spans="1:17" ht="12.75" x14ac:dyDescent="0.2">
      <c r="A52" s="35">
        <v>67</v>
      </c>
      <c r="B52" s="35" t="s">
        <v>2436</v>
      </c>
      <c r="C52" s="35" t="str">
        <f>IF(ISERROR(VLOOKUP(E52,perOX!$B$1:$C$300,2,FALSE)),"",VLOOKUP(E52,perOX!$B$1:$C$300,2,FALSE))</f>
        <v/>
      </c>
      <c r="D52" s="35" t="s">
        <v>2437</v>
      </c>
      <c r="E52" s="51" t="s">
        <v>2438</v>
      </c>
      <c r="F52" s="35" t="s">
        <v>2439</v>
      </c>
      <c r="G52" s="51" t="s">
        <v>2440</v>
      </c>
      <c r="H52" s="35" t="s">
        <v>2441</v>
      </c>
      <c r="I52" s="35" t="s">
        <v>2442</v>
      </c>
      <c r="J52" s="35"/>
      <c r="K52" s="35" t="s">
        <v>2444</v>
      </c>
      <c r="L52" s="22"/>
      <c r="M52" s="22"/>
      <c r="N52" s="35"/>
    </row>
    <row r="53" spans="1:17" ht="12.75" x14ac:dyDescent="0.2">
      <c r="A53" s="35">
        <v>68</v>
      </c>
      <c r="B53" s="35" t="s">
        <v>2445</v>
      </c>
      <c r="C53" s="35" t="str">
        <f>IF(ISERROR(VLOOKUP(E53,perOX!$B$1:$C$300,2,FALSE)),"",VLOOKUP(E53,perOX!$B$1:$C$300,2,FALSE))</f>
        <v/>
      </c>
      <c r="D53" s="35" t="s">
        <v>2447</v>
      </c>
      <c r="E53" s="51" t="s">
        <v>2448</v>
      </c>
      <c r="F53" s="22" t="s">
        <v>22</v>
      </c>
      <c r="G53" s="118" t="s">
        <v>2346</v>
      </c>
      <c r="H53" s="35" t="s">
        <v>2450</v>
      </c>
      <c r="I53" s="24" t="s">
        <v>10368</v>
      </c>
      <c r="J53" s="35" t="s">
        <v>2454</v>
      </c>
      <c r="K53" s="24" t="s">
        <v>10369</v>
      </c>
      <c r="L53" s="35">
        <v>110315</v>
      </c>
      <c r="M53" s="35"/>
      <c r="N53" s="35" t="s">
        <v>2452</v>
      </c>
    </row>
    <row r="54" spans="1:17" ht="12.75" x14ac:dyDescent="0.2">
      <c r="A54" s="35">
        <v>69</v>
      </c>
      <c r="B54" s="35" t="s">
        <v>2456</v>
      </c>
      <c r="C54" s="35" t="str">
        <f>IF(ISERROR(VLOOKUP(E54,perOX!$B$1:$C$300,2,FALSE)),"",VLOOKUP(E54,perOX!$B$1:$C$300,2,FALSE))</f>
        <v/>
      </c>
      <c r="D54" s="35" t="s">
        <v>2474</v>
      </c>
      <c r="E54" s="51" t="s">
        <v>2475</v>
      </c>
      <c r="F54" s="35" t="s">
        <v>2476</v>
      </c>
      <c r="G54" s="51" t="s">
        <v>2477</v>
      </c>
      <c r="H54" s="35" t="s">
        <v>2478</v>
      </c>
      <c r="I54" s="35" t="s">
        <v>2479</v>
      </c>
      <c r="J54" s="35"/>
      <c r="K54" s="35" t="s">
        <v>2480</v>
      </c>
      <c r="L54" s="22"/>
      <c r="M54" s="22"/>
      <c r="N54" s="35"/>
      <c r="Q54" s="1"/>
    </row>
    <row r="55" spans="1:17" ht="12.75" x14ac:dyDescent="0.2">
      <c r="A55" s="35">
        <v>70</v>
      </c>
      <c r="B55" s="35" t="s">
        <v>2481</v>
      </c>
      <c r="C55" s="35" t="str">
        <f>IF(ISERROR(VLOOKUP(E55,perOX!$B$1:$C$300,2,FALSE)),"",VLOOKUP(E55,perOX!$B$1:$C$300,2,FALSE))</f>
        <v/>
      </c>
      <c r="D55" s="35" t="s">
        <v>2489</v>
      </c>
      <c r="E55" s="51" t="s">
        <v>2490</v>
      </c>
      <c r="F55" s="22" t="s">
        <v>22</v>
      </c>
      <c r="G55" s="118" t="s">
        <v>10374</v>
      </c>
      <c r="H55" s="35" t="s">
        <v>2491</v>
      </c>
      <c r="I55" s="24" t="s">
        <v>10368</v>
      </c>
      <c r="J55" s="35" t="s">
        <v>2493</v>
      </c>
      <c r="K55" s="24" t="s">
        <v>10369</v>
      </c>
      <c r="L55" s="35">
        <v>110304</v>
      </c>
      <c r="M55" s="35"/>
      <c r="N55" s="35" t="s">
        <v>2492</v>
      </c>
    </row>
    <row r="56" spans="1:17" ht="12.75" x14ac:dyDescent="0.2">
      <c r="A56" s="35">
        <v>71</v>
      </c>
      <c r="B56" s="35" t="s">
        <v>2494</v>
      </c>
      <c r="C56" s="35" t="str">
        <f>IF(ISERROR(VLOOKUP(E56,perOX!$B$1:$C$300,2,FALSE)),"",VLOOKUP(E56,perOX!$B$1:$C$300,2,FALSE))</f>
        <v/>
      </c>
      <c r="D56" s="35" t="s">
        <v>2505</v>
      </c>
      <c r="E56" s="51" t="s">
        <v>2506</v>
      </c>
      <c r="F56" s="22" t="s">
        <v>117</v>
      </c>
      <c r="G56" s="118" t="s">
        <v>10433</v>
      </c>
      <c r="H56" s="35" t="s">
        <v>2507</v>
      </c>
      <c r="I56" s="24" t="s">
        <v>10428</v>
      </c>
      <c r="J56" s="35" t="s">
        <v>2509</v>
      </c>
      <c r="K56" s="24" t="s">
        <v>10369</v>
      </c>
      <c r="L56" s="35">
        <v>101202</v>
      </c>
      <c r="M56" s="35"/>
      <c r="N56" s="35" t="s">
        <v>2508</v>
      </c>
    </row>
    <row r="57" spans="1:17" ht="12.75" x14ac:dyDescent="0.2">
      <c r="A57" s="35">
        <v>73</v>
      </c>
      <c r="B57" s="35" t="s">
        <v>2527</v>
      </c>
      <c r="C57" s="35" t="str">
        <f>IF(ISERROR(VLOOKUP(E57,perOX!$B$1:$C$300,2,FALSE)),"",VLOOKUP(E57,perOX!$B$1:$C$300,2,FALSE))</f>
        <v/>
      </c>
      <c r="D57" s="35" t="s">
        <v>2532</v>
      </c>
      <c r="E57" s="50" t="s">
        <v>2786</v>
      </c>
      <c r="F57" s="22" t="s">
        <v>117</v>
      </c>
      <c r="G57" s="118" t="s">
        <v>10434</v>
      </c>
      <c r="H57" s="35" t="s">
        <v>2533</v>
      </c>
      <c r="I57" s="24" t="s">
        <v>10428</v>
      </c>
      <c r="J57" s="35" t="s">
        <v>2535</v>
      </c>
      <c r="K57" s="24" t="s">
        <v>10369</v>
      </c>
      <c r="L57" s="22"/>
      <c r="M57" s="22"/>
      <c r="N57" s="35" t="s">
        <v>2534</v>
      </c>
    </row>
    <row r="58" spans="1:17" ht="12.75" x14ac:dyDescent="0.2">
      <c r="A58" s="35">
        <v>74</v>
      </c>
      <c r="B58" s="35" t="s">
        <v>2536</v>
      </c>
      <c r="C58" s="35" t="str">
        <f>IF(ISERROR(VLOOKUP(E58,perOX!$B$1:$C$300,2,FALSE)),"",VLOOKUP(E58,perOX!$B$1:$C$300,2,FALSE))</f>
        <v/>
      </c>
      <c r="D58" s="22"/>
      <c r="E58" s="51" t="s">
        <v>2544</v>
      </c>
      <c r="F58" s="22" t="s">
        <v>22</v>
      </c>
      <c r="G58" s="118" t="s">
        <v>6267</v>
      </c>
      <c r="H58" s="35" t="s">
        <v>2545</v>
      </c>
      <c r="I58" s="24" t="s">
        <v>10368</v>
      </c>
      <c r="J58" s="35" t="s">
        <v>2547</v>
      </c>
      <c r="K58" s="24" t="s">
        <v>10369</v>
      </c>
      <c r="L58" s="35">
        <v>100726</v>
      </c>
      <c r="M58" s="35"/>
      <c r="N58" s="35" t="s">
        <v>2546</v>
      </c>
    </row>
    <row r="59" spans="1:17" ht="12.75" x14ac:dyDescent="0.2">
      <c r="A59" s="35">
        <v>80</v>
      </c>
      <c r="B59" s="35" t="s">
        <v>2600</v>
      </c>
      <c r="C59" s="35" t="str">
        <f>IF(ISERROR(VLOOKUP(E59,perOX!$B$1:$C$300,2,FALSE)),"",VLOOKUP(E59,perOX!$B$1:$C$300,2,FALSE))</f>
        <v/>
      </c>
      <c r="D59" s="22"/>
      <c r="E59" s="51" t="s">
        <v>2602</v>
      </c>
      <c r="F59" s="22" t="s">
        <v>22</v>
      </c>
      <c r="G59" s="118" t="s">
        <v>10508</v>
      </c>
      <c r="H59" s="35" t="s">
        <v>2603</v>
      </c>
      <c r="I59" s="24" t="s">
        <v>10372</v>
      </c>
      <c r="J59" s="35" t="s">
        <v>2605</v>
      </c>
      <c r="K59" s="24" t="s">
        <v>10369</v>
      </c>
      <c r="L59" s="22"/>
      <c r="M59" s="22"/>
      <c r="N59" s="35" t="s">
        <v>2604</v>
      </c>
    </row>
    <row r="60" spans="1:17" ht="12.75" x14ac:dyDescent="0.2">
      <c r="A60" s="54">
        <v>262</v>
      </c>
      <c r="B60" s="76" t="s">
        <v>2323</v>
      </c>
      <c r="C60" s="35" t="str">
        <f>IF(ISERROR(VLOOKUP(E60,perOX!$B$1:$C$300,2,FALSE)),"",VLOOKUP(E60,perOX!$B$1:$C$300,2,FALSE))</f>
        <v/>
      </c>
      <c r="D60" s="76"/>
      <c r="E60" s="120" t="s">
        <v>2320</v>
      </c>
      <c r="F60" s="76" t="s">
        <v>2321</v>
      </c>
      <c r="G60" s="76" t="s">
        <v>11185</v>
      </c>
      <c r="H60" s="25" t="s">
        <v>4403</v>
      </c>
      <c r="I60" s="25" t="s">
        <v>10428</v>
      </c>
      <c r="J60" s="22"/>
      <c r="K60" s="25" t="s">
        <v>11184</v>
      </c>
      <c r="L60" s="22"/>
      <c r="M60" s="22"/>
      <c r="N60" s="22"/>
    </row>
    <row r="61" spans="1:17" ht="12.75" x14ac:dyDescent="0.2">
      <c r="A61" s="54">
        <v>261</v>
      </c>
      <c r="B61" s="25" t="s">
        <v>3578</v>
      </c>
      <c r="C61" s="35" t="str">
        <f>IF(ISERROR(VLOOKUP(E61,perOX!$B$1:$C$300,2,FALSE)),"",VLOOKUP(E61,perOX!$B$1:$C$300,2,FALSE))</f>
        <v/>
      </c>
      <c r="D61" s="22"/>
      <c r="E61" s="51" t="s">
        <v>2620</v>
      </c>
      <c r="F61" s="25" t="s">
        <v>117</v>
      </c>
      <c r="G61" s="50" t="s">
        <v>3580</v>
      </c>
      <c r="H61" s="25" t="s">
        <v>1122</v>
      </c>
      <c r="I61" s="54" t="s">
        <v>11102</v>
      </c>
      <c r="J61" s="22"/>
      <c r="K61" s="25" t="s">
        <v>11103</v>
      </c>
      <c r="L61" s="22"/>
      <c r="M61" s="22"/>
      <c r="N61" s="22"/>
    </row>
    <row r="62" spans="1:17" ht="12.75" x14ac:dyDescent="0.2">
      <c r="A62" s="35">
        <v>82</v>
      </c>
      <c r="B62" s="35" t="s">
        <v>2613</v>
      </c>
      <c r="C62" s="35" t="str">
        <f>IF(ISERROR(VLOOKUP(E62,perOX!$B$1:$C$300,2,FALSE)),"",VLOOKUP(E62,perOX!$B$1:$C$300,2,FALSE))</f>
        <v/>
      </c>
      <c r="D62" s="35" t="s">
        <v>2619</v>
      </c>
      <c r="E62" s="51" t="s">
        <v>2620</v>
      </c>
      <c r="F62" s="22" t="s">
        <v>117</v>
      </c>
      <c r="G62" s="118" t="s">
        <v>7206</v>
      </c>
      <c r="H62" s="35" t="s">
        <v>2621</v>
      </c>
      <c r="I62" s="24" t="s">
        <v>10498</v>
      </c>
      <c r="J62" s="22"/>
      <c r="K62" s="24" t="s">
        <v>10369</v>
      </c>
      <c r="L62" s="22"/>
      <c r="M62" s="22"/>
      <c r="N62" s="22"/>
    </row>
    <row r="63" spans="1:17" ht="12.75" x14ac:dyDescent="0.2">
      <c r="A63" s="35">
        <v>83</v>
      </c>
      <c r="B63" s="35" t="s">
        <v>2622</v>
      </c>
      <c r="C63" s="35" t="str">
        <f>IF(ISERROR(VLOOKUP(E63,perOX!$B$1:$C$300,2,FALSE)),"",VLOOKUP(E63,perOX!$B$1:$C$300,2,FALSE))</f>
        <v/>
      </c>
      <c r="D63" s="35" t="s">
        <v>2629</v>
      </c>
      <c r="E63" s="51" t="s">
        <v>2630</v>
      </c>
      <c r="F63" s="22"/>
      <c r="G63" s="95"/>
      <c r="H63" s="22"/>
      <c r="I63" s="35" t="s">
        <v>2632</v>
      </c>
      <c r="J63" s="22"/>
      <c r="K63" s="22"/>
      <c r="L63" s="22"/>
      <c r="M63" s="22"/>
      <c r="N63" s="22"/>
    </row>
    <row r="64" spans="1:17" ht="12.75" x14ac:dyDescent="0.2">
      <c r="A64" s="54">
        <v>257</v>
      </c>
      <c r="B64" s="25" t="s">
        <v>3581</v>
      </c>
      <c r="C64" s="35" t="str">
        <f>IF(ISERROR(VLOOKUP(E64,perOX!$B$1:$C$300,2,FALSE)),"",VLOOKUP(E64,perOX!$B$1:$C$300,2,FALSE))</f>
        <v/>
      </c>
      <c r="D64" s="22"/>
      <c r="E64" s="50" t="s">
        <v>2730</v>
      </c>
      <c r="F64" s="25" t="s">
        <v>4065</v>
      </c>
      <c r="G64" s="50" t="s">
        <v>10525</v>
      </c>
      <c r="H64" s="25" t="s">
        <v>3576</v>
      </c>
      <c r="I64" s="54" t="s">
        <v>10527</v>
      </c>
      <c r="J64" s="22"/>
      <c r="K64" s="25" t="s">
        <v>10369</v>
      </c>
      <c r="L64" s="22"/>
      <c r="M64" s="22"/>
      <c r="N64" s="22"/>
    </row>
    <row r="65" spans="1:17" ht="12.75" x14ac:dyDescent="0.2">
      <c r="A65" s="54">
        <v>211</v>
      </c>
      <c r="B65" s="54" t="s">
        <v>10419</v>
      </c>
      <c r="C65" s="35" t="str">
        <f>IF(ISERROR(VLOOKUP(E65,perOX!$B$1:$C$300,2,FALSE)),"",VLOOKUP(E65,perOX!$B$1:$C$300,2,FALSE))</f>
        <v/>
      </c>
      <c r="D65" s="22"/>
      <c r="E65" s="50" t="s">
        <v>10420</v>
      </c>
      <c r="F65" s="25" t="s">
        <v>4140</v>
      </c>
      <c r="G65" s="50" t="s">
        <v>10398</v>
      </c>
      <c r="H65" s="54" t="s">
        <v>20</v>
      </c>
      <c r="I65" s="54" t="s">
        <v>10368</v>
      </c>
      <c r="J65" s="22"/>
      <c r="K65" s="25" t="s">
        <v>10369</v>
      </c>
      <c r="L65" s="22"/>
      <c r="M65" s="22"/>
      <c r="N65" s="22"/>
    </row>
    <row r="66" spans="1:17" ht="12.75" x14ac:dyDescent="0.2">
      <c r="A66" s="35">
        <v>84</v>
      </c>
      <c r="B66" s="35" t="s">
        <v>2633</v>
      </c>
      <c r="C66" s="35" t="str">
        <f>IF(ISERROR(VLOOKUP(E66,perOX!$B$1:$C$300,2,FALSE)),"",VLOOKUP(E66,perOX!$B$1:$C$300,2,FALSE))</f>
        <v/>
      </c>
      <c r="D66" s="22"/>
      <c r="E66" s="50"/>
      <c r="F66" s="22"/>
      <c r="G66" s="95"/>
      <c r="H66" s="22"/>
      <c r="I66" s="35" t="s">
        <v>2639</v>
      </c>
      <c r="J66" s="35" t="s">
        <v>2640</v>
      </c>
      <c r="K66" s="22"/>
      <c r="L66" s="22"/>
      <c r="M66" s="22"/>
      <c r="N66" s="35" t="s">
        <v>2638</v>
      </c>
    </row>
    <row r="67" spans="1:17" ht="12.75" x14ac:dyDescent="0.2">
      <c r="A67" s="35">
        <v>85</v>
      </c>
      <c r="B67" s="35" t="s">
        <v>2642</v>
      </c>
      <c r="C67" s="35" t="str">
        <f>IF(ISERROR(VLOOKUP(E67,perOX!$B$1:$C$300,2,FALSE)),"",VLOOKUP(E67,perOX!$B$1:$C$300,2,FALSE))</f>
        <v/>
      </c>
      <c r="D67" s="35" t="s">
        <v>2644</v>
      </c>
      <c r="E67" s="50" t="s">
        <v>2496</v>
      </c>
      <c r="F67" s="22" t="s">
        <v>117</v>
      </c>
      <c r="G67" s="118" t="s">
        <v>10435</v>
      </c>
      <c r="H67" s="35" t="s">
        <v>2646</v>
      </c>
      <c r="I67" s="24" t="s">
        <v>10428</v>
      </c>
      <c r="J67" s="35" t="s">
        <v>2649</v>
      </c>
      <c r="K67" s="24" t="s">
        <v>10369</v>
      </c>
      <c r="L67" s="22"/>
      <c r="M67" s="22"/>
      <c r="N67" s="35" t="s">
        <v>2648</v>
      </c>
      <c r="Q67" s="1"/>
    </row>
    <row r="68" spans="1:17" ht="12.75" x14ac:dyDescent="0.2">
      <c r="A68" s="35">
        <v>86</v>
      </c>
      <c r="B68" s="35" t="s">
        <v>2652</v>
      </c>
      <c r="C68" s="35" t="str">
        <f>IF(ISERROR(VLOOKUP(E68,perOX!$B$1:$C$300,2,FALSE)),"",VLOOKUP(E68,perOX!$B$1:$C$300,2,FALSE))</f>
        <v/>
      </c>
      <c r="D68" s="35" t="s">
        <v>2654</v>
      </c>
      <c r="E68" s="51" t="s">
        <v>2655</v>
      </c>
      <c r="F68" s="22" t="s">
        <v>117</v>
      </c>
      <c r="G68" s="118" t="s">
        <v>9400</v>
      </c>
      <c r="H68" s="35" t="s">
        <v>2656</v>
      </c>
      <c r="I68" s="24" t="s">
        <v>10527</v>
      </c>
      <c r="J68" s="22"/>
      <c r="K68" s="24" t="s">
        <v>10369</v>
      </c>
      <c r="L68" s="35">
        <v>100816</v>
      </c>
      <c r="M68" s="35"/>
      <c r="N68" s="35" t="s">
        <v>2657</v>
      </c>
    </row>
    <row r="69" spans="1:17" ht="12.75" x14ac:dyDescent="0.2">
      <c r="A69" s="35">
        <v>87</v>
      </c>
      <c r="B69" s="35" t="s">
        <v>2659</v>
      </c>
      <c r="C69" s="35" t="str">
        <f>IF(ISERROR(VLOOKUP(E69,perOX!$B$1:$C$300,2,FALSE)),"",VLOOKUP(E69,perOX!$B$1:$C$300,2,FALSE))</f>
        <v/>
      </c>
      <c r="D69" s="35" t="s">
        <v>2665</v>
      </c>
      <c r="E69" s="51" t="s">
        <v>2666</v>
      </c>
      <c r="F69" s="22" t="s">
        <v>22</v>
      </c>
      <c r="G69" s="118" t="s">
        <v>10375</v>
      </c>
      <c r="H69" s="35" t="s">
        <v>2667</v>
      </c>
      <c r="I69" s="24" t="s">
        <v>10368</v>
      </c>
      <c r="J69" s="35" t="s">
        <v>2669</v>
      </c>
      <c r="K69" s="24" t="s">
        <v>10369</v>
      </c>
      <c r="L69" s="22"/>
      <c r="M69" s="22"/>
      <c r="N69" s="35" t="s">
        <v>2668</v>
      </c>
    </row>
    <row r="70" spans="1:17" ht="12.75" x14ac:dyDescent="0.2">
      <c r="A70" s="35">
        <v>88</v>
      </c>
      <c r="B70" s="35" t="s">
        <v>2670</v>
      </c>
      <c r="C70" s="35" t="str">
        <f>IF(ISERROR(VLOOKUP(E70,perOX!$B$1:$C$300,2,FALSE)),"",VLOOKUP(E70,perOX!$B$1:$C$300,2,FALSE))</f>
        <v/>
      </c>
      <c r="D70" s="35" t="s">
        <v>2690</v>
      </c>
      <c r="E70" s="51" t="s">
        <v>2691</v>
      </c>
      <c r="F70" s="35" t="s">
        <v>2692</v>
      </c>
      <c r="G70" s="51" t="s">
        <v>2693</v>
      </c>
      <c r="H70" s="35" t="s">
        <v>2694</v>
      </c>
      <c r="I70" s="35" t="s">
        <v>2695</v>
      </c>
      <c r="J70" s="22"/>
      <c r="K70" s="35" t="s">
        <v>2696</v>
      </c>
      <c r="L70" s="22"/>
      <c r="M70" s="22"/>
      <c r="N70" s="22"/>
    </row>
    <row r="71" spans="1:17" ht="12.75" x14ac:dyDescent="0.2">
      <c r="A71" s="35">
        <v>89</v>
      </c>
      <c r="B71" s="35" t="s">
        <v>2697</v>
      </c>
      <c r="C71" s="35" t="str">
        <f>IF(ISERROR(VLOOKUP(E71,perOX!$B$1:$C$300,2,FALSE)),"",VLOOKUP(E71,perOX!$B$1:$C$300,2,FALSE))</f>
        <v/>
      </c>
      <c r="D71" s="35" t="s">
        <v>2698</v>
      </c>
      <c r="E71" s="51" t="s">
        <v>2699</v>
      </c>
      <c r="F71" s="35" t="s">
        <v>2700</v>
      </c>
      <c r="G71" s="95"/>
      <c r="H71" s="35" t="s">
        <v>2701</v>
      </c>
      <c r="I71" s="35" t="s">
        <v>2702</v>
      </c>
      <c r="J71" s="35"/>
      <c r="K71" s="35" t="s">
        <v>2703</v>
      </c>
      <c r="L71" s="22"/>
      <c r="M71" s="22"/>
      <c r="N71" s="35"/>
    </row>
    <row r="72" spans="1:17" ht="12.75" x14ac:dyDescent="0.2">
      <c r="A72" s="35">
        <v>90</v>
      </c>
      <c r="B72" s="35" t="s">
        <v>2704</v>
      </c>
      <c r="C72" s="35" t="str">
        <f>IF(ISERROR(VLOOKUP(E72,perOX!$B$1:$C$300,2,FALSE)),"",VLOOKUP(E72,perOX!$B$1:$C$300,2,FALSE))</f>
        <v/>
      </c>
      <c r="D72" s="22"/>
      <c r="E72" s="51" t="s">
        <v>2714</v>
      </c>
      <c r="F72" s="22" t="s">
        <v>22</v>
      </c>
      <c r="G72" s="118" t="s">
        <v>10376</v>
      </c>
      <c r="H72" s="35" t="s">
        <v>2715</v>
      </c>
      <c r="I72" s="24" t="s">
        <v>10368</v>
      </c>
      <c r="J72" s="35" t="s">
        <v>2717</v>
      </c>
      <c r="K72" s="24" t="s">
        <v>10369</v>
      </c>
      <c r="L72" s="35">
        <v>110228</v>
      </c>
      <c r="M72" s="35"/>
      <c r="N72" s="35" t="s">
        <v>2716</v>
      </c>
      <c r="Q72" s="1"/>
    </row>
    <row r="73" spans="1:17" ht="12.75" x14ac:dyDescent="0.2">
      <c r="A73" s="54">
        <v>234</v>
      </c>
      <c r="B73" s="25" t="s">
        <v>2751</v>
      </c>
      <c r="C73" s="35" t="str">
        <f>IF(ISERROR(VLOOKUP(E73,perOX!$B$1:$C$300,2,FALSE)),"",VLOOKUP(E73,perOX!$B$1:$C$300,2,FALSE))</f>
        <v/>
      </c>
      <c r="D73" s="22"/>
      <c r="E73" s="34" t="s">
        <v>2750</v>
      </c>
      <c r="F73" s="25" t="s">
        <v>1761</v>
      </c>
      <c r="G73" s="34" t="s">
        <v>10458</v>
      </c>
      <c r="H73" s="54" t="s">
        <v>247</v>
      </c>
      <c r="I73" s="54" t="s">
        <v>10428</v>
      </c>
      <c r="J73" s="22"/>
      <c r="K73" s="25" t="s">
        <v>10369</v>
      </c>
      <c r="L73" s="22"/>
      <c r="M73" s="22"/>
      <c r="N73" s="22"/>
    </row>
    <row r="74" spans="1:17" ht="12.75" x14ac:dyDescent="0.2">
      <c r="A74" s="35">
        <v>91</v>
      </c>
      <c r="B74" s="35" t="s">
        <v>2718</v>
      </c>
      <c r="C74" s="35" t="str">
        <f>IF(ISERROR(VLOOKUP(E74,perOX!$B$1:$C$300,2,FALSE)),"",VLOOKUP(E74,perOX!$B$1:$C$300,2,FALSE))</f>
        <v/>
      </c>
      <c r="D74" s="22"/>
      <c r="E74" s="51" t="s">
        <v>2725</v>
      </c>
      <c r="F74" s="22" t="s">
        <v>817</v>
      </c>
      <c r="G74" s="118" t="s">
        <v>10377</v>
      </c>
      <c r="H74" s="35" t="s">
        <v>2726</v>
      </c>
      <c r="I74" s="24" t="s">
        <v>10368</v>
      </c>
      <c r="J74" s="35" t="s">
        <v>2728</v>
      </c>
      <c r="K74" s="24" t="s">
        <v>10369</v>
      </c>
      <c r="L74" s="22"/>
      <c r="M74" s="22"/>
      <c r="N74" s="35" t="s">
        <v>2727</v>
      </c>
    </row>
    <row r="75" spans="1:17" ht="12.75" x14ac:dyDescent="0.2">
      <c r="A75" s="54">
        <v>271</v>
      </c>
      <c r="B75" s="40" t="s">
        <v>97</v>
      </c>
      <c r="C75" s="35" t="str">
        <f>IF(ISERROR(VLOOKUP(E75,perOX!$B$1:$C$300,2,FALSE)),"",VLOOKUP(E75,perOX!$B$1:$C$300,2,FALSE))</f>
        <v/>
      </c>
      <c r="D75" s="22"/>
      <c r="E75" s="51" t="s">
        <v>98</v>
      </c>
      <c r="F75" s="40" t="s">
        <v>11535</v>
      </c>
      <c r="G75" s="40" t="s">
        <v>11536</v>
      </c>
      <c r="H75" s="40" t="s">
        <v>30</v>
      </c>
      <c r="I75" s="40" t="s">
        <v>1413</v>
      </c>
      <c r="J75" s="22"/>
      <c r="K75" s="22" t="s">
        <v>11538</v>
      </c>
      <c r="L75" s="22"/>
      <c r="M75" s="22"/>
      <c r="N75" s="22"/>
    </row>
    <row r="76" spans="1:17" ht="12.75" x14ac:dyDescent="0.2">
      <c r="A76" s="54">
        <v>225</v>
      </c>
      <c r="B76" s="63" t="s">
        <v>2782</v>
      </c>
      <c r="C76" s="35" t="str">
        <f>IF(ISERROR(VLOOKUP(E76,perOX!$B$1:$C$300,2,FALSE)),"",VLOOKUP(E76,perOX!$B$1:$C$300,2,FALSE))</f>
        <v/>
      </c>
      <c r="D76" s="22"/>
      <c r="E76" s="34" t="s">
        <v>2786</v>
      </c>
      <c r="F76" s="25" t="s">
        <v>817</v>
      </c>
      <c r="G76" s="34" t="s">
        <v>10452</v>
      </c>
      <c r="H76" s="54" t="s">
        <v>389</v>
      </c>
      <c r="I76" s="54" t="s">
        <v>10428</v>
      </c>
      <c r="J76" s="22"/>
      <c r="K76" s="25" t="s">
        <v>10369</v>
      </c>
      <c r="L76" s="22"/>
      <c r="M76" s="22"/>
      <c r="N76" s="22"/>
    </row>
    <row r="77" spans="1:17" ht="12.75" x14ac:dyDescent="0.2">
      <c r="A77" s="35">
        <v>93</v>
      </c>
      <c r="B77" s="35" t="s">
        <v>2738</v>
      </c>
      <c r="C77" s="35" t="str">
        <f>IF(ISERROR(VLOOKUP(E77,perOX!$B$1:$C$300,2,FALSE)),"",VLOOKUP(E77,perOX!$B$1:$C$300,2,FALSE))</f>
        <v/>
      </c>
      <c r="D77" s="35" t="s">
        <v>2740</v>
      </c>
      <c r="E77" s="51" t="s">
        <v>2741</v>
      </c>
      <c r="F77" s="35" t="s">
        <v>2742</v>
      </c>
      <c r="G77" s="51" t="s">
        <v>2743</v>
      </c>
      <c r="H77" s="35" t="s">
        <v>2744</v>
      </c>
      <c r="I77" s="35" t="s">
        <v>2745</v>
      </c>
      <c r="J77" s="35"/>
      <c r="K77" s="35" t="s">
        <v>2747</v>
      </c>
      <c r="L77" s="22"/>
      <c r="M77" s="22"/>
      <c r="N77" s="35"/>
    </row>
    <row r="78" spans="1:17" ht="12.75" x14ac:dyDescent="0.2">
      <c r="A78" s="54">
        <v>270</v>
      </c>
      <c r="B78" s="40" t="s">
        <v>11534</v>
      </c>
      <c r="C78" s="35" t="str">
        <f>IF(ISERROR(VLOOKUP(E78,perOX!$B$1:$C$300,2,FALSE)),"",VLOOKUP(E78,perOX!$B$1:$C$300,2,FALSE))</f>
        <v/>
      </c>
      <c r="D78" s="22"/>
      <c r="E78" s="51" t="s">
        <v>2760</v>
      </c>
      <c r="F78" s="40" t="s">
        <v>11399</v>
      </c>
      <c r="G78" s="95" t="s">
        <v>11533</v>
      </c>
      <c r="H78" s="40" t="s">
        <v>30</v>
      </c>
      <c r="I78" s="40" t="s">
        <v>1413</v>
      </c>
      <c r="J78" s="22"/>
      <c r="K78" s="22" t="s">
        <v>11538</v>
      </c>
      <c r="L78" s="22"/>
      <c r="M78" s="22"/>
      <c r="N78" s="22"/>
      <c r="Q78" s="1"/>
    </row>
    <row r="79" spans="1:17" ht="12.75" x14ac:dyDescent="0.2">
      <c r="A79" s="35">
        <v>96</v>
      </c>
      <c r="B79" s="35" t="s">
        <v>2761</v>
      </c>
      <c r="C79" s="35" t="str">
        <f>IF(ISERROR(VLOOKUP(E79,perOX!$B$1:$C$300,2,FALSE)),"",VLOOKUP(E79,perOX!$B$1:$C$300,2,FALSE))</f>
        <v/>
      </c>
      <c r="D79" s="35" t="s">
        <v>2769</v>
      </c>
      <c r="E79" s="51" t="s">
        <v>2770</v>
      </c>
      <c r="F79" s="22" t="s">
        <v>22</v>
      </c>
      <c r="G79" s="118" t="s">
        <v>10378</v>
      </c>
      <c r="H79" s="35" t="s">
        <v>2772</v>
      </c>
      <c r="I79" s="24" t="s">
        <v>10368</v>
      </c>
      <c r="J79" s="35" t="s">
        <v>2775</v>
      </c>
      <c r="K79" s="24" t="s">
        <v>10369</v>
      </c>
      <c r="L79" s="22"/>
      <c r="M79" s="22"/>
      <c r="N79" s="35" t="s">
        <v>2773</v>
      </c>
    </row>
    <row r="80" spans="1:17" ht="12.75" x14ac:dyDescent="0.2">
      <c r="A80" s="35">
        <v>102</v>
      </c>
      <c r="B80" s="35" t="s">
        <v>2836</v>
      </c>
      <c r="C80" s="35" t="str">
        <f>IF(ISERROR(VLOOKUP(E80,perOX!$B$1:$C$300,2,FALSE)),"",VLOOKUP(E80,perOX!$B$1:$C$300,2,FALSE))</f>
        <v/>
      </c>
      <c r="D80" s="35" t="s">
        <v>2845</v>
      </c>
      <c r="E80" s="51" t="s">
        <v>2847</v>
      </c>
      <c r="F80" s="22" t="s">
        <v>817</v>
      </c>
      <c r="G80" s="118" t="s">
        <v>10379</v>
      </c>
      <c r="H80" s="35" t="s">
        <v>2849</v>
      </c>
      <c r="I80" s="24" t="s">
        <v>10368</v>
      </c>
      <c r="J80" s="35" t="s">
        <v>2853</v>
      </c>
      <c r="K80" s="24" t="s">
        <v>10369</v>
      </c>
      <c r="L80" s="35">
        <v>110812</v>
      </c>
      <c r="M80" s="35"/>
      <c r="N80" s="35" t="s">
        <v>2851</v>
      </c>
    </row>
    <row r="81" spans="1:14" ht="12.75" x14ac:dyDescent="0.2">
      <c r="A81" s="54">
        <v>226</v>
      </c>
      <c r="B81" s="63" t="s">
        <v>10468</v>
      </c>
      <c r="C81" s="35" t="str">
        <f>IF(ISERROR(VLOOKUP(E81,perOX!$B$1:$C$300,2,FALSE)),"",VLOOKUP(E81,perOX!$B$1:$C$300,2,FALSE))</f>
        <v/>
      </c>
      <c r="D81" s="22"/>
      <c r="E81" s="34" t="s">
        <v>9077</v>
      </c>
      <c r="F81" s="25" t="s">
        <v>10448</v>
      </c>
      <c r="G81" s="34" t="s">
        <v>10453</v>
      </c>
      <c r="H81" s="54" t="s">
        <v>389</v>
      </c>
      <c r="I81" s="54" t="s">
        <v>10428</v>
      </c>
      <c r="J81" s="22"/>
      <c r="K81" s="25" t="s">
        <v>10369</v>
      </c>
      <c r="L81" s="22"/>
      <c r="M81" s="22"/>
      <c r="N81" s="22"/>
    </row>
    <row r="82" spans="1:14" ht="12.75" x14ac:dyDescent="0.2">
      <c r="A82" s="54">
        <v>227</v>
      </c>
      <c r="B82" s="63" t="s">
        <v>10468</v>
      </c>
      <c r="C82" s="35" t="str">
        <f>IF(ISERROR(VLOOKUP(E82,perOX!$B$1:$C$300,2,FALSE)),"",VLOOKUP(E82,perOX!$B$1:$C$300,2,FALSE))</f>
        <v/>
      </c>
      <c r="D82" s="22"/>
      <c r="E82" s="34" t="s">
        <v>9077</v>
      </c>
      <c r="F82" s="25" t="s">
        <v>10448</v>
      </c>
      <c r="G82" s="34" t="s">
        <v>10453</v>
      </c>
      <c r="H82" s="54" t="s">
        <v>389</v>
      </c>
      <c r="I82" s="54" t="s">
        <v>10428</v>
      </c>
      <c r="J82" s="22"/>
      <c r="K82" s="25" t="s">
        <v>10369</v>
      </c>
      <c r="L82" s="22"/>
      <c r="M82" s="22"/>
      <c r="N82" s="22"/>
    </row>
    <row r="83" spans="1:14" ht="12.75" x14ac:dyDescent="0.2">
      <c r="A83" s="35">
        <v>99</v>
      </c>
      <c r="B83" s="35" t="s">
        <v>2785</v>
      </c>
      <c r="C83" s="35" t="str">
        <f>IF(ISERROR(VLOOKUP(E83,perOX!$B$1:$C$300,2,FALSE)),"",VLOOKUP(E83,perOX!$B$1:$C$300,2,FALSE))</f>
        <v/>
      </c>
      <c r="D83" s="22"/>
      <c r="E83" s="51" t="s">
        <v>2792</v>
      </c>
      <c r="F83" s="24" t="s">
        <v>1761</v>
      </c>
      <c r="G83" s="118" t="s">
        <v>10382</v>
      </c>
      <c r="H83" s="35" t="s">
        <v>2793</v>
      </c>
      <c r="I83" s="24" t="s">
        <v>10368</v>
      </c>
      <c r="J83" s="35" t="s">
        <v>2795</v>
      </c>
      <c r="K83" s="24" t="s">
        <v>10369</v>
      </c>
      <c r="L83" s="35">
        <v>120731</v>
      </c>
      <c r="M83" s="35"/>
      <c r="N83" s="35" t="s">
        <v>2794</v>
      </c>
    </row>
    <row r="84" spans="1:14" ht="12.75" x14ac:dyDescent="0.2">
      <c r="A84" s="35">
        <v>100</v>
      </c>
      <c r="B84" s="35" t="s">
        <v>2796</v>
      </c>
      <c r="C84" s="35" t="str">
        <f>IF(ISERROR(VLOOKUP(E84,perOX!$B$1:$C$300,2,FALSE)),"",VLOOKUP(E84,perOX!$B$1:$C$300,2,FALSE))</f>
        <v/>
      </c>
      <c r="D84" s="35" t="s">
        <v>2811</v>
      </c>
      <c r="E84" s="51" t="s">
        <v>2812</v>
      </c>
      <c r="F84" s="22" t="s">
        <v>25</v>
      </c>
      <c r="G84" s="118" t="s">
        <v>10381</v>
      </c>
      <c r="H84" s="35" t="s">
        <v>2814</v>
      </c>
      <c r="I84" s="24" t="s">
        <v>10368</v>
      </c>
      <c r="J84" s="35" t="s">
        <v>2817</v>
      </c>
      <c r="K84" s="24" t="s">
        <v>10369</v>
      </c>
      <c r="L84" s="35">
        <v>110207</v>
      </c>
      <c r="M84" s="35"/>
      <c r="N84" s="35" t="s">
        <v>2816</v>
      </c>
    </row>
    <row r="85" spans="1:14" ht="12.75" x14ac:dyDescent="0.2">
      <c r="A85" s="54">
        <v>263</v>
      </c>
      <c r="B85" s="54" t="s">
        <v>11204</v>
      </c>
      <c r="C85" s="35" t="str">
        <f>IF(ISERROR(VLOOKUP(E85,perOX!$B$1:$C$300,2,FALSE)),"",VLOOKUP(E85,perOX!$B$1:$C$300,2,FALSE))</f>
        <v/>
      </c>
      <c r="D85" s="22"/>
      <c r="E85" s="120" t="s">
        <v>11207</v>
      </c>
      <c r="F85" s="54" t="s">
        <v>22</v>
      </c>
      <c r="G85" s="54">
        <v>213241</v>
      </c>
      <c r="H85" s="54" t="s">
        <v>1005</v>
      </c>
      <c r="I85" s="25" t="s">
        <v>2096</v>
      </c>
      <c r="J85" s="22"/>
      <c r="K85" s="25" t="s">
        <v>11206</v>
      </c>
      <c r="L85" s="22"/>
      <c r="M85" s="22"/>
      <c r="N85" s="22"/>
    </row>
    <row r="86" spans="1:14" ht="12.75" x14ac:dyDescent="0.2">
      <c r="A86" s="54">
        <v>210</v>
      </c>
      <c r="B86" s="54" t="s">
        <v>10406</v>
      </c>
      <c r="C86" s="35" t="str">
        <f>IF(ISERROR(VLOOKUP(E86,perOX!$B$1:$C$300,2,FALSE)),"",VLOOKUP(E86,perOX!$B$1:$C$300,2,FALSE))</f>
        <v/>
      </c>
      <c r="D86" s="22"/>
      <c r="E86" s="50" t="s">
        <v>2776</v>
      </c>
      <c r="F86" s="25" t="s">
        <v>5306</v>
      </c>
      <c r="G86" s="50" t="s">
        <v>10397</v>
      </c>
      <c r="H86" s="54" t="s">
        <v>2031</v>
      </c>
      <c r="I86" s="54" t="s">
        <v>10368</v>
      </c>
      <c r="J86" s="22"/>
      <c r="K86" s="25" t="s">
        <v>10369</v>
      </c>
      <c r="L86" s="22"/>
      <c r="M86" s="22"/>
      <c r="N86" s="22"/>
    </row>
    <row r="87" spans="1:14" ht="12.75" x14ac:dyDescent="0.2">
      <c r="A87" s="35">
        <v>101</v>
      </c>
      <c r="B87" s="35" t="s">
        <v>2818</v>
      </c>
      <c r="C87" s="35" t="str">
        <f>IF(ISERROR(VLOOKUP(E87,perOX!$B$1:$C$300,2,FALSE)),"",VLOOKUP(E87,perOX!$B$1:$C$300,2,FALSE))</f>
        <v/>
      </c>
      <c r="D87" s="35" t="s">
        <v>2825</v>
      </c>
      <c r="E87" s="51" t="s">
        <v>2827</v>
      </c>
      <c r="F87" s="24" t="s">
        <v>22</v>
      </c>
      <c r="G87" s="118" t="s">
        <v>10380</v>
      </c>
      <c r="H87" s="35" t="s">
        <v>2830</v>
      </c>
      <c r="I87" s="24" t="s">
        <v>10368</v>
      </c>
      <c r="J87" s="35" t="s">
        <v>2834</v>
      </c>
      <c r="K87" s="24" t="s">
        <v>10369</v>
      </c>
      <c r="L87" s="22"/>
      <c r="M87" s="22"/>
      <c r="N87" s="35" t="s">
        <v>2832</v>
      </c>
    </row>
    <row r="88" spans="1:14" ht="12.75" x14ac:dyDescent="0.2">
      <c r="A88" s="35">
        <v>108</v>
      </c>
      <c r="B88" s="35" t="s">
        <v>2889</v>
      </c>
      <c r="C88" s="35" t="str">
        <f>IF(ISERROR(VLOOKUP(E88,perOX!$B$1:$C$300,2,FALSE)),"",VLOOKUP(E88,perOX!$B$1:$C$300,2,FALSE))</f>
        <v/>
      </c>
      <c r="D88" s="22"/>
      <c r="E88" s="50"/>
      <c r="F88" s="24" t="s">
        <v>2924</v>
      </c>
      <c r="G88" s="53" t="s">
        <v>10509</v>
      </c>
      <c r="H88" s="35" t="s">
        <v>2895</v>
      </c>
      <c r="I88" s="24" t="s">
        <v>10372</v>
      </c>
      <c r="J88" s="22"/>
      <c r="K88" s="24" t="s">
        <v>10369</v>
      </c>
      <c r="L88" s="119">
        <v>30848</v>
      </c>
      <c r="M88" s="119"/>
      <c r="N88" s="22"/>
    </row>
    <row r="89" spans="1:14" ht="12.75" x14ac:dyDescent="0.2">
      <c r="A89" s="35">
        <v>109</v>
      </c>
      <c r="B89" s="35" t="s">
        <v>2896</v>
      </c>
      <c r="C89" s="35" t="str">
        <f>IF(ISERROR(VLOOKUP(E89,perOX!$B$1:$C$300,2,FALSE)),"",VLOOKUP(E89,perOX!$B$1:$C$300,2,FALSE))</f>
        <v/>
      </c>
      <c r="D89" s="35" t="s">
        <v>2901</v>
      </c>
      <c r="E89" s="51" t="s">
        <v>2902</v>
      </c>
      <c r="F89" s="22" t="s">
        <v>117</v>
      </c>
      <c r="G89" s="118" t="s">
        <v>10436</v>
      </c>
      <c r="H89" s="35" t="s">
        <v>2903</v>
      </c>
      <c r="I89" s="24" t="s">
        <v>10431</v>
      </c>
      <c r="J89" s="35" t="s">
        <v>2906</v>
      </c>
      <c r="K89" s="24" t="s">
        <v>10369</v>
      </c>
      <c r="L89" s="22"/>
      <c r="M89" s="22"/>
      <c r="N89" s="35" t="s">
        <v>2904</v>
      </c>
    </row>
    <row r="90" spans="1:14" ht="12.75" x14ac:dyDescent="0.2">
      <c r="A90" s="35">
        <v>110</v>
      </c>
      <c r="B90" s="35" t="s">
        <v>2907</v>
      </c>
      <c r="C90" s="35" t="str">
        <f>IF(ISERROR(VLOOKUP(E90,perOX!$B$1:$C$300,2,FALSE)),"",VLOOKUP(E90,perOX!$B$1:$C$300,2,FALSE))</f>
        <v/>
      </c>
      <c r="D90" s="35" t="s">
        <v>2910</v>
      </c>
      <c r="E90" s="51" t="s">
        <v>2913</v>
      </c>
      <c r="F90" s="22" t="s">
        <v>22</v>
      </c>
      <c r="G90" s="118" t="s">
        <v>9821</v>
      </c>
      <c r="H90" s="35" t="s">
        <v>2914</v>
      </c>
      <c r="I90" s="24" t="s">
        <v>10431</v>
      </c>
      <c r="J90" s="35" t="s">
        <v>2917</v>
      </c>
      <c r="K90" s="24" t="s">
        <v>10369</v>
      </c>
      <c r="L90" s="35">
        <v>110329</v>
      </c>
      <c r="M90" s="35"/>
      <c r="N90" s="35" t="s">
        <v>2916</v>
      </c>
    </row>
    <row r="91" spans="1:14" ht="12.75" x14ac:dyDescent="0.2">
      <c r="A91" s="54">
        <v>242</v>
      </c>
      <c r="B91" s="25" t="s">
        <v>10488</v>
      </c>
      <c r="C91" s="35" t="str">
        <f>IF(ISERROR(VLOOKUP(E91,perOX!$B$1:$C$300,2,FALSE)),"",VLOOKUP(E91,perOX!$B$1:$C$300,2,FALSE))</f>
        <v/>
      </c>
      <c r="D91" s="22"/>
      <c r="E91" s="34" t="s">
        <v>2913</v>
      </c>
      <c r="F91" s="25" t="s">
        <v>4078</v>
      </c>
      <c r="G91" s="34" t="s">
        <v>10475</v>
      </c>
      <c r="H91" s="25" t="s">
        <v>247</v>
      </c>
      <c r="I91" s="54" t="s">
        <v>10431</v>
      </c>
      <c r="J91" s="22"/>
      <c r="K91" s="25" t="s">
        <v>10369</v>
      </c>
      <c r="L91" s="22"/>
      <c r="M91" s="22"/>
      <c r="N91" s="22"/>
    </row>
    <row r="92" spans="1:14" ht="12.75" x14ac:dyDescent="0.2">
      <c r="A92" s="35">
        <v>111</v>
      </c>
      <c r="B92" s="35" t="s">
        <v>2918</v>
      </c>
      <c r="C92" s="35" t="str">
        <f>IF(ISERROR(VLOOKUP(E92,perOX!$B$1:$C$300,2,FALSE)),"",VLOOKUP(E92,perOX!$B$1:$C$300,2,FALSE))</f>
        <v/>
      </c>
      <c r="D92" s="22"/>
      <c r="E92" s="51" t="s">
        <v>2923</v>
      </c>
      <c r="F92" s="35" t="s">
        <v>2924</v>
      </c>
      <c r="G92" s="51" t="s">
        <v>2926</v>
      </c>
      <c r="H92" s="35" t="s">
        <v>2927</v>
      </c>
      <c r="I92" s="24" t="s">
        <v>10372</v>
      </c>
      <c r="J92" s="35" t="s">
        <v>2929</v>
      </c>
      <c r="K92" s="24" t="s">
        <v>10369</v>
      </c>
      <c r="L92" s="119">
        <v>41906</v>
      </c>
      <c r="M92" s="119"/>
      <c r="N92" s="35" t="s">
        <v>2928</v>
      </c>
    </row>
    <row r="93" spans="1:14" ht="12.75" x14ac:dyDescent="0.2">
      <c r="A93" s="35">
        <v>112</v>
      </c>
      <c r="B93" s="35" t="s">
        <v>2930</v>
      </c>
      <c r="C93" s="35" t="str">
        <f>IF(ISERROR(VLOOKUP(E93,perOX!$B$1:$C$300,2,FALSE)),"",VLOOKUP(E93,perOX!$B$1:$C$300,2,FALSE))</f>
        <v/>
      </c>
      <c r="D93" s="35" t="s">
        <v>2932</v>
      </c>
      <c r="E93" s="51" t="s">
        <v>2933</v>
      </c>
      <c r="F93" s="22" t="s">
        <v>22</v>
      </c>
      <c r="G93" s="118" t="s">
        <v>9824</v>
      </c>
      <c r="H93" s="35" t="s">
        <v>2934</v>
      </c>
      <c r="I93" s="24" t="s">
        <v>10431</v>
      </c>
      <c r="J93" s="35" t="s">
        <v>2936</v>
      </c>
      <c r="K93" s="24" t="s">
        <v>10369</v>
      </c>
      <c r="L93" s="22"/>
      <c r="M93" s="22"/>
      <c r="N93" s="35" t="s">
        <v>2935</v>
      </c>
    </row>
    <row r="94" spans="1:14" ht="12.75" x14ac:dyDescent="0.2">
      <c r="A94" s="54">
        <v>236</v>
      </c>
      <c r="B94" s="25" t="s">
        <v>10465</v>
      </c>
      <c r="C94" s="35" t="str">
        <f>IF(ISERROR(VLOOKUP(E94,perOX!$B$1:$C$300,2,FALSE)),"",VLOOKUP(E94,perOX!$B$1:$C$300,2,FALSE))</f>
        <v/>
      </c>
      <c r="D94" s="22"/>
      <c r="E94" s="34" t="s">
        <v>886</v>
      </c>
      <c r="F94" s="25" t="s">
        <v>22</v>
      </c>
      <c r="G94" s="34" t="s">
        <v>10459</v>
      </c>
      <c r="H94" s="54" t="s">
        <v>35</v>
      </c>
      <c r="I94" s="54" t="s">
        <v>10431</v>
      </c>
      <c r="J94" s="22"/>
      <c r="K94" s="25" t="s">
        <v>10369</v>
      </c>
      <c r="L94" s="22"/>
      <c r="M94" s="22"/>
      <c r="N94" s="22"/>
    </row>
    <row r="95" spans="1:14" ht="12.75" x14ac:dyDescent="0.2">
      <c r="A95" s="54">
        <v>249</v>
      </c>
      <c r="B95" s="22" t="s">
        <v>10519</v>
      </c>
      <c r="C95" s="35" t="str">
        <f>IF(ISERROR(VLOOKUP(E95,perOX!$B$1:$C$300,2,FALSE)),"",VLOOKUP(E95,perOX!$B$1:$C$300,2,FALSE))</f>
        <v/>
      </c>
      <c r="D95" s="22"/>
      <c r="E95" s="50" t="s">
        <v>2455</v>
      </c>
      <c r="F95" s="22" t="s">
        <v>8971</v>
      </c>
      <c r="G95" s="50" t="s">
        <v>10514</v>
      </c>
      <c r="H95" s="22" t="s">
        <v>247</v>
      </c>
      <c r="I95" s="22" t="s">
        <v>10497</v>
      </c>
      <c r="J95" s="22"/>
      <c r="K95" s="25" t="s">
        <v>10369</v>
      </c>
      <c r="L95" s="22"/>
      <c r="M95" s="22"/>
      <c r="N95" s="22"/>
    </row>
    <row r="96" spans="1:14" ht="12.75" x14ac:dyDescent="0.2">
      <c r="A96" s="54">
        <v>200</v>
      </c>
      <c r="B96" s="76" t="s">
        <v>10272</v>
      </c>
      <c r="C96" s="35" t="str">
        <f>IF(ISERROR(VLOOKUP(E96,perOX!$B$1:$C$300,2,FALSE)),"",VLOOKUP(E96,perOX!$B$1:$C$300,2,FALSE))</f>
        <v/>
      </c>
      <c r="D96" s="22"/>
      <c r="E96" s="29" t="s">
        <v>2975</v>
      </c>
      <c r="F96" s="25" t="s">
        <v>117</v>
      </c>
      <c r="G96" s="34" t="s">
        <v>5035</v>
      </c>
      <c r="H96" s="54" t="s">
        <v>1122</v>
      </c>
      <c r="I96" s="54" t="s">
        <v>1125</v>
      </c>
      <c r="J96" s="22"/>
      <c r="K96" s="25" t="s">
        <v>9221</v>
      </c>
      <c r="L96" s="22"/>
      <c r="M96" s="22"/>
      <c r="N96" s="22"/>
    </row>
    <row r="97" spans="1:14" ht="12.75" x14ac:dyDescent="0.2">
      <c r="A97" s="54">
        <v>204</v>
      </c>
      <c r="B97" s="54" t="s">
        <v>10271</v>
      </c>
      <c r="C97" s="35" t="str">
        <f>IF(ISERROR(VLOOKUP(E97,perOX!$B$1:$C$300,2,FALSE)),"",VLOOKUP(E97,perOX!$B$1:$C$300,2,FALSE))</f>
        <v/>
      </c>
      <c r="D97" s="22"/>
      <c r="E97" s="29" t="s">
        <v>2975</v>
      </c>
      <c r="F97" s="25" t="s">
        <v>117</v>
      </c>
      <c r="G97" s="34" t="s">
        <v>10270</v>
      </c>
      <c r="H97" s="54" t="s">
        <v>1122</v>
      </c>
      <c r="I97" s="54" t="s">
        <v>1125</v>
      </c>
      <c r="J97" s="22"/>
      <c r="K97" s="25" t="s">
        <v>10269</v>
      </c>
      <c r="L97" s="22"/>
      <c r="M97" s="22"/>
      <c r="N97" s="22"/>
    </row>
    <row r="98" spans="1:14" ht="12.75" x14ac:dyDescent="0.2">
      <c r="A98" s="35">
        <v>117</v>
      </c>
      <c r="B98" s="35" t="s">
        <v>2966</v>
      </c>
      <c r="C98" s="35" t="str">
        <f>IF(ISERROR(VLOOKUP(E98,perOX!$B$1:$C$300,2,FALSE)),"",VLOOKUP(E98,perOX!$B$1:$C$300,2,FALSE))</f>
        <v/>
      </c>
      <c r="D98" s="35" t="s">
        <v>2974</v>
      </c>
      <c r="E98" s="51" t="s">
        <v>2975</v>
      </c>
      <c r="F98" s="35" t="s">
        <v>2976</v>
      </c>
      <c r="G98" s="51" t="s">
        <v>2977</v>
      </c>
      <c r="H98" s="35" t="s">
        <v>2978</v>
      </c>
      <c r="I98" s="35" t="s">
        <v>2979</v>
      </c>
      <c r="J98" s="35"/>
      <c r="K98" s="35" t="s">
        <v>2980</v>
      </c>
      <c r="L98" s="22"/>
      <c r="M98" s="22"/>
      <c r="N98" s="35"/>
    </row>
    <row r="99" spans="1:14" ht="12.75" x14ac:dyDescent="0.2">
      <c r="A99" s="35">
        <v>118</v>
      </c>
      <c r="B99" s="35" t="s">
        <v>2981</v>
      </c>
      <c r="C99" s="35" t="str">
        <f>IF(ISERROR(VLOOKUP(E99,perOX!$B$1:$C$300,2,FALSE)),"",VLOOKUP(E99,perOX!$B$1:$C$300,2,FALSE))</f>
        <v/>
      </c>
      <c r="D99" s="35" t="s">
        <v>2990</v>
      </c>
      <c r="E99" s="51" t="s">
        <v>2991</v>
      </c>
      <c r="F99" s="22" t="s">
        <v>49</v>
      </c>
      <c r="G99" s="118" t="s">
        <v>9653</v>
      </c>
      <c r="H99" s="35" t="s">
        <v>2992</v>
      </c>
      <c r="I99" s="24" t="s">
        <v>10368</v>
      </c>
      <c r="J99" s="35" t="s">
        <v>2994</v>
      </c>
      <c r="K99" s="24" t="s">
        <v>10369</v>
      </c>
      <c r="L99" s="35">
        <v>110609</v>
      </c>
      <c r="M99" s="35"/>
      <c r="N99" s="35" t="s">
        <v>2993</v>
      </c>
    </row>
    <row r="100" spans="1:14" ht="12.75" x14ac:dyDescent="0.2">
      <c r="A100" s="54">
        <v>237</v>
      </c>
      <c r="B100" s="25" t="s">
        <v>10470</v>
      </c>
      <c r="C100" s="35" t="str">
        <f>IF(ISERROR(VLOOKUP(E100,perOX!$B$1:$C$300,2,FALSE)),"",VLOOKUP(E100,perOX!$B$1:$C$300,2,FALSE))</f>
        <v/>
      </c>
      <c r="D100" s="22"/>
      <c r="E100" s="34" t="s">
        <v>3003</v>
      </c>
      <c r="F100" s="25" t="s">
        <v>22</v>
      </c>
      <c r="G100" s="34" t="s">
        <v>10460</v>
      </c>
      <c r="H100" s="54" t="s">
        <v>35</v>
      </c>
      <c r="I100" s="54" t="s">
        <v>10431</v>
      </c>
      <c r="J100" s="22"/>
      <c r="K100" s="25" t="s">
        <v>10369</v>
      </c>
      <c r="L100" s="22"/>
      <c r="M100" s="22"/>
      <c r="N100" s="22"/>
    </row>
    <row r="101" spans="1:14" ht="12.75" x14ac:dyDescent="0.2">
      <c r="A101" s="54">
        <v>232</v>
      </c>
      <c r="B101" s="25" t="s">
        <v>10464</v>
      </c>
      <c r="C101" s="35" t="str">
        <f>IF(ISERROR(VLOOKUP(E101,perOX!$B$1:$C$300,2,FALSE)),"",VLOOKUP(E101,perOX!$B$1:$C$300,2,FALSE))</f>
        <v/>
      </c>
      <c r="D101" s="22"/>
      <c r="E101" s="34" t="s">
        <v>6960</v>
      </c>
      <c r="F101" s="25" t="s">
        <v>25</v>
      </c>
      <c r="G101" s="34" t="s">
        <v>10457</v>
      </c>
      <c r="H101" s="54" t="s">
        <v>30</v>
      </c>
      <c r="I101" s="54" t="s">
        <v>10428</v>
      </c>
      <c r="J101" s="22"/>
      <c r="K101" s="25" t="s">
        <v>10369</v>
      </c>
      <c r="L101" s="22"/>
      <c r="M101" s="22"/>
      <c r="N101" s="22"/>
    </row>
    <row r="102" spans="1:14" ht="12.75" x14ac:dyDescent="0.2">
      <c r="A102" s="35">
        <v>127</v>
      </c>
      <c r="B102" s="35" t="s">
        <v>3082</v>
      </c>
      <c r="C102" s="35" t="str">
        <f>IF(ISERROR(VLOOKUP(E102,perOX!$B$1:$C$300,2,FALSE)),"",VLOOKUP(E102,perOX!$B$1:$C$300,2,FALSE))</f>
        <v/>
      </c>
      <c r="D102" s="35" t="s">
        <v>3090</v>
      </c>
      <c r="E102" s="51" t="s">
        <v>3091</v>
      </c>
      <c r="F102" s="35" t="s">
        <v>3092</v>
      </c>
      <c r="G102" s="51" t="s">
        <v>3093</v>
      </c>
      <c r="H102" s="35" t="s">
        <v>3094</v>
      </c>
      <c r="I102" s="35" t="s">
        <v>3095</v>
      </c>
      <c r="J102" s="35"/>
      <c r="K102" s="35" t="s">
        <v>3096</v>
      </c>
      <c r="L102" s="22"/>
      <c r="M102" s="22"/>
      <c r="N102" s="35"/>
    </row>
    <row r="103" spans="1:14" ht="12.75" x14ac:dyDescent="0.2">
      <c r="A103" s="35">
        <v>124</v>
      </c>
      <c r="B103" s="35" t="s">
        <v>3035</v>
      </c>
      <c r="C103" s="35" t="str">
        <f>IF(ISERROR(VLOOKUP(E103,perOX!$B$1:$C$300,2,FALSE)),"",VLOOKUP(E103,perOX!$B$1:$C$300,2,FALSE))</f>
        <v/>
      </c>
      <c r="D103" s="35" t="s">
        <v>3043</v>
      </c>
      <c r="E103" s="51" t="s">
        <v>3044</v>
      </c>
      <c r="F103" s="35" t="s">
        <v>3045</v>
      </c>
      <c r="G103" s="51" t="s">
        <v>3046</v>
      </c>
      <c r="H103" s="35" t="s">
        <v>3047</v>
      </c>
      <c r="I103" s="35" t="s">
        <v>3048</v>
      </c>
      <c r="J103" s="35"/>
      <c r="K103" s="35" t="s">
        <v>3050</v>
      </c>
      <c r="L103" s="22"/>
      <c r="M103" s="22"/>
      <c r="N103" s="35"/>
    </row>
    <row r="104" spans="1:14" ht="12.75" x14ac:dyDescent="0.2">
      <c r="A104" s="35">
        <v>125</v>
      </c>
      <c r="B104" s="35" t="s">
        <v>3051</v>
      </c>
      <c r="C104" s="35" t="str">
        <f>IF(ISERROR(VLOOKUP(E104,perOX!$B$1:$C$300,2,FALSE)),"",VLOOKUP(E104,perOX!$B$1:$C$300,2,FALSE))</f>
        <v/>
      </c>
      <c r="D104" s="35" t="s">
        <v>3059</v>
      </c>
      <c r="E104" s="51" t="s">
        <v>3060</v>
      </c>
      <c r="F104" s="35" t="s">
        <v>3061</v>
      </c>
      <c r="G104" s="51" t="s">
        <v>3063</v>
      </c>
      <c r="H104" s="35" t="s">
        <v>3064</v>
      </c>
      <c r="I104" s="35" t="s">
        <v>3065</v>
      </c>
      <c r="J104" s="22"/>
      <c r="K104" s="35" t="s">
        <v>3066</v>
      </c>
      <c r="L104" s="22"/>
      <c r="M104" s="22"/>
      <c r="N104" s="22"/>
    </row>
    <row r="105" spans="1:14" ht="12.75" x14ac:dyDescent="0.2">
      <c r="A105" s="35">
        <v>126</v>
      </c>
      <c r="B105" s="35" t="s">
        <v>3067</v>
      </c>
      <c r="C105" s="35" t="str">
        <f>IF(ISERROR(VLOOKUP(E105,perOX!$B$1:$C$300,2,FALSE)),"",VLOOKUP(E105,perOX!$B$1:$C$300,2,FALSE))</f>
        <v/>
      </c>
      <c r="D105" s="35" t="s">
        <v>3075</v>
      </c>
      <c r="E105" s="51" t="s">
        <v>3076</v>
      </c>
      <c r="F105" s="35" t="s">
        <v>3077</v>
      </c>
      <c r="G105" s="51" t="s">
        <v>3078</v>
      </c>
      <c r="H105" s="35" t="s">
        <v>3079</v>
      </c>
      <c r="I105" s="35" t="s">
        <v>3080</v>
      </c>
      <c r="J105" s="35"/>
      <c r="K105" s="35" t="s">
        <v>3081</v>
      </c>
      <c r="L105" s="22"/>
      <c r="M105" s="22"/>
      <c r="N105" s="35"/>
    </row>
    <row r="106" spans="1:14" ht="12.75" x14ac:dyDescent="0.2">
      <c r="A106" s="54">
        <v>215</v>
      </c>
      <c r="B106" s="22" t="s">
        <v>10408</v>
      </c>
      <c r="C106" s="35" t="str">
        <f>IF(ISERROR(VLOOKUP(E106,perOX!$B$1:$C$300,2,FALSE)),"",VLOOKUP(E106,perOX!$B$1:$C$300,2,FALSE))</f>
        <v/>
      </c>
      <c r="D106" s="22"/>
      <c r="E106" s="50" t="s">
        <v>33</v>
      </c>
      <c r="F106" s="25" t="s">
        <v>22</v>
      </c>
      <c r="G106" s="50" t="s">
        <v>8089</v>
      </c>
      <c r="H106" s="54" t="s">
        <v>30</v>
      </c>
      <c r="I106" s="54" t="s">
        <v>10368</v>
      </c>
      <c r="J106" s="22"/>
      <c r="K106" s="25" t="s">
        <v>10369</v>
      </c>
      <c r="L106" s="22"/>
      <c r="M106" s="22"/>
      <c r="N106" s="22"/>
    </row>
    <row r="107" spans="1:14" ht="12.75" x14ac:dyDescent="0.2">
      <c r="A107" s="35">
        <v>122</v>
      </c>
      <c r="B107" s="35" t="s">
        <v>3021</v>
      </c>
      <c r="C107" s="35" t="str">
        <f>IF(ISERROR(VLOOKUP(E107,perOX!$B$1:$C$300,2,FALSE)),"",VLOOKUP(E107,perOX!$B$1:$C$300,2,FALSE))</f>
        <v/>
      </c>
      <c r="D107" s="35" t="s">
        <v>3022</v>
      </c>
      <c r="E107" s="51" t="s">
        <v>3023</v>
      </c>
      <c r="F107" s="35" t="s">
        <v>3024</v>
      </c>
      <c r="G107" s="95"/>
      <c r="H107" s="35" t="s">
        <v>3025</v>
      </c>
      <c r="I107" s="35" t="s">
        <v>3026</v>
      </c>
      <c r="J107" s="35"/>
      <c r="K107" s="35" t="s">
        <v>3027</v>
      </c>
      <c r="L107" s="22"/>
      <c r="M107" s="22"/>
      <c r="N107" s="35"/>
    </row>
    <row r="108" spans="1:14" ht="12.75" x14ac:dyDescent="0.2">
      <c r="A108" s="54">
        <v>209</v>
      </c>
      <c r="B108" s="54" t="s">
        <v>10421</v>
      </c>
      <c r="C108" s="35" t="str">
        <f>IF(ISERROR(VLOOKUP(E108,perOX!$B$1:$C$300,2,FALSE)),"",VLOOKUP(E108,perOX!$B$1:$C$300,2,FALSE))</f>
        <v/>
      </c>
      <c r="D108" s="22"/>
      <c r="E108" s="50" t="s">
        <v>3020</v>
      </c>
      <c r="F108" s="25" t="s">
        <v>62</v>
      </c>
      <c r="G108" s="50" t="s">
        <v>10396</v>
      </c>
      <c r="H108" s="54" t="s">
        <v>20</v>
      </c>
      <c r="I108" s="54" t="s">
        <v>10368</v>
      </c>
      <c r="J108" s="22"/>
      <c r="K108" s="25" t="s">
        <v>10369</v>
      </c>
      <c r="L108" s="22"/>
      <c r="M108" s="22"/>
      <c r="N108" s="22"/>
    </row>
    <row r="109" spans="1:14" ht="12.75" x14ac:dyDescent="0.2">
      <c r="A109" s="54">
        <v>238</v>
      </c>
      <c r="B109" s="25" t="s">
        <v>10469</v>
      </c>
      <c r="C109" s="35" t="str">
        <f>IF(ISERROR(VLOOKUP(E109,perOX!$B$1:$C$300,2,FALSE)),"",VLOOKUP(E109,perOX!$B$1:$C$300,2,FALSE))</f>
        <v/>
      </c>
      <c r="D109" s="22"/>
      <c r="E109" s="34" t="s">
        <v>8144</v>
      </c>
      <c r="F109" s="25" t="s">
        <v>1761</v>
      </c>
      <c r="G109" s="34" t="s">
        <v>10461</v>
      </c>
      <c r="H109" s="54" t="s">
        <v>247</v>
      </c>
      <c r="I109" s="54" t="s">
        <v>10431</v>
      </c>
      <c r="J109" s="22"/>
      <c r="K109" s="25" t="s">
        <v>10369</v>
      </c>
      <c r="L109" s="22"/>
      <c r="M109" s="22"/>
      <c r="N109" s="22"/>
    </row>
    <row r="110" spans="1:14" ht="12.75" x14ac:dyDescent="0.2">
      <c r="A110" s="35">
        <v>130</v>
      </c>
      <c r="B110" s="35" t="s">
        <v>3125</v>
      </c>
      <c r="C110" s="35" t="str">
        <f>IF(ISERROR(VLOOKUP(E110,perOX!$B$1:$C$300,2,FALSE)),"",VLOOKUP(E110,perOX!$B$1:$C$300,2,FALSE))</f>
        <v/>
      </c>
      <c r="D110" s="22"/>
      <c r="E110" s="50"/>
      <c r="F110" s="22" t="s">
        <v>2924</v>
      </c>
      <c r="G110" s="118" t="s">
        <v>10500</v>
      </c>
      <c r="H110" s="35" t="s">
        <v>3130</v>
      </c>
      <c r="I110" s="24" t="s">
        <v>10372</v>
      </c>
      <c r="J110" s="35" t="s">
        <v>3132</v>
      </c>
      <c r="K110" s="24" t="s">
        <v>10369</v>
      </c>
      <c r="L110" s="22"/>
      <c r="M110" s="22"/>
      <c r="N110" s="35" t="s">
        <v>3131</v>
      </c>
    </row>
    <row r="111" spans="1:14" ht="12.75" x14ac:dyDescent="0.2">
      <c r="A111" s="35">
        <v>72</v>
      </c>
      <c r="B111" s="24" t="s">
        <v>10506</v>
      </c>
      <c r="C111" s="35" t="str">
        <f>IF(ISERROR(VLOOKUP(E111,perOX!$B$1:$C$300,2,FALSE)),"",VLOOKUP(E111,perOX!$B$1:$C$300,2,FALSE))</f>
        <v/>
      </c>
      <c r="D111" s="22"/>
      <c r="E111" s="51" t="s">
        <v>2523</v>
      </c>
      <c r="F111" s="24" t="s">
        <v>25</v>
      </c>
      <c r="G111" s="118" t="s">
        <v>10507</v>
      </c>
      <c r="H111" s="35" t="s">
        <v>2524</v>
      </c>
      <c r="I111" s="24" t="s">
        <v>10372</v>
      </c>
      <c r="J111" s="35" t="s">
        <v>2526</v>
      </c>
      <c r="K111" s="24" t="s">
        <v>10369</v>
      </c>
      <c r="L111" s="22"/>
      <c r="M111" s="22"/>
      <c r="N111" s="35" t="s">
        <v>2525</v>
      </c>
    </row>
    <row r="112" spans="1:14" ht="12.75" x14ac:dyDescent="0.2">
      <c r="A112" s="35">
        <v>131</v>
      </c>
      <c r="B112" s="35" t="s">
        <v>3135</v>
      </c>
      <c r="C112" s="35" t="str">
        <f>IF(ISERROR(VLOOKUP(E112,perOX!$B$1:$C$300,2,FALSE)),"",VLOOKUP(E112,perOX!$B$1:$C$300,2,FALSE))</f>
        <v/>
      </c>
      <c r="D112" s="35" t="s">
        <v>3141</v>
      </c>
      <c r="E112" s="50" t="s">
        <v>10383</v>
      </c>
      <c r="F112" s="22" t="s">
        <v>25</v>
      </c>
      <c r="G112" s="118" t="s">
        <v>10384</v>
      </c>
      <c r="H112" s="35" t="s">
        <v>3142</v>
      </c>
      <c r="I112" s="24" t="s">
        <v>10368</v>
      </c>
      <c r="J112" s="35" t="s">
        <v>3145</v>
      </c>
      <c r="K112" s="24" t="s">
        <v>10369</v>
      </c>
      <c r="L112" s="22"/>
      <c r="M112" s="22"/>
      <c r="N112" s="35" t="s">
        <v>3143</v>
      </c>
    </row>
    <row r="113" spans="1:17" ht="12.75" x14ac:dyDescent="0.2">
      <c r="A113" s="54">
        <v>254</v>
      </c>
      <c r="B113" s="25" t="s">
        <v>3152</v>
      </c>
      <c r="C113" s="35" t="str">
        <f>IF(ISERROR(VLOOKUP(E113,perOX!$B$1:$C$300,2,FALSE)),"",VLOOKUP(E113,perOX!$B$1:$C$300,2,FALSE))</f>
        <v/>
      </c>
      <c r="D113" s="22"/>
      <c r="E113" s="50" t="s">
        <v>3160</v>
      </c>
      <c r="F113" s="25" t="s">
        <v>117</v>
      </c>
      <c r="G113" s="50" t="s">
        <v>10515</v>
      </c>
      <c r="H113" s="25" t="s">
        <v>35</v>
      </c>
      <c r="I113" s="54" t="s">
        <v>10372</v>
      </c>
      <c r="J113" s="22"/>
      <c r="K113" s="25" t="s">
        <v>10369</v>
      </c>
      <c r="L113" s="22"/>
      <c r="M113" s="22"/>
      <c r="N113" s="22"/>
    </row>
    <row r="114" spans="1:17" ht="12.75" x14ac:dyDescent="0.2">
      <c r="A114" s="54">
        <v>267</v>
      </c>
      <c r="B114" s="25" t="s">
        <v>3152</v>
      </c>
      <c r="C114" s="35" t="str">
        <f>IF(ISERROR(VLOOKUP(E114,perOX!$B$1:$C$300,2,FALSE)),"",VLOOKUP(E114,perOX!$B$1:$C$300,2,FALSE))</f>
        <v/>
      </c>
      <c r="D114" s="22"/>
      <c r="E114" s="34" t="s">
        <v>3160</v>
      </c>
      <c r="F114" s="76" t="s">
        <v>117</v>
      </c>
      <c r="G114" s="76" t="s">
        <v>11525</v>
      </c>
      <c r="H114" s="25" t="s">
        <v>35</v>
      </c>
      <c r="I114" s="25" t="s">
        <v>11527</v>
      </c>
      <c r="J114" s="22"/>
      <c r="K114" s="25" t="s">
        <v>11528</v>
      </c>
      <c r="L114" s="22"/>
      <c r="M114" s="22"/>
      <c r="N114" s="22"/>
    </row>
    <row r="115" spans="1:17" ht="12.75" x14ac:dyDescent="0.2">
      <c r="A115" s="54">
        <v>259</v>
      </c>
      <c r="B115" s="25" t="s">
        <v>10529</v>
      </c>
      <c r="C115" s="35" t="str">
        <f>IF(ISERROR(VLOOKUP(E115,perOX!$B$1:$C$300,2,FALSE)),"",VLOOKUP(E115,perOX!$B$1:$C$300,2,FALSE))</f>
        <v/>
      </c>
      <c r="D115" s="22"/>
      <c r="E115" s="50"/>
      <c r="F115" s="25" t="s">
        <v>10530</v>
      </c>
      <c r="G115" s="50" t="s">
        <v>10531</v>
      </c>
      <c r="H115" s="25" t="s">
        <v>610</v>
      </c>
      <c r="I115" s="54" t="s">
        <v>10527</v>
      </c>
      <c r="J115" s="22"/>
      <c r="K115" s="25" t="s">
        <v>10369</v>
      </c>
      <c r="L115" s="22"/>
      <c r="M115" s="22"/>
      <c r="N115" s="22"/>
    </row>
    <row r="116" spans="1:17" ht="12.75" x14ac:dyDescent="0.2">
      <c r="A116" s="54">
        <v>216</v>
      </c>
      <c r="B116" s="22" t="s">
        <v>10409</v>
      </c>
      <c r="C116" s="35" t="str">
        <f>IF(ISERROR(VLOOKUP(E116,perOX!$B$1:$C$300,2,FALSE)),"",VLOOKUP(E116,perOX!$B$1:$C$300,2,FALSE))</f>
        <v/>
      </c>
      <c r="D116" s="22"/>
      <c r="E116" s="50" t="s">
        <v>3181</v>
      </c>
      <c r="F116" s="25" t="s">
        <v>22</v>
      </c>
      <c r="G116" s="50" t="s">
        <v>6497</v>
      </c>
      <c r="H116" s="54" t="s">
        <v>20</v>
      </c>
      <c r="I116" s="54" t="s">
        <v>10368</v>
      </c>
      <c r="J116" s="22"/>
      <c r="K116" s="25" t="s">
        <v>10369</v>
      </c>
      <c r="L116" s="22"/>
      <c r="M116" s="22"/>
      <c r="N116" s="22"/>
    </row>
    <row r="117" spans="1:17" ht="12.75" x14ac:dyDescent="0.2">
      <c r="A117" s="54">
        <v>214</v>
      </c>
      <c r="B117" s="22" t="s">
        <v>8316</v>
      </c>
      <c r="C117" s="35" t="str">
        <f>IF(ISERROR(VLOOKUP(E117,perOX!$B$1:$C$300,2,FALSE)),"",VLOOKUP(E117,perOX!$B$1:$C$300,2,FALSE))</f>
        <v/>
      </c>
      <c r="D117" s="22"/>
      <c r="E117" s="50" t="s">
        <v>2549</v>
      </c>
      <c r="F117" s="25" t="s">
        <v>817</v>
      </c>
      <c r="G117" s="50" t="s">
        <v>2550</v>
      </c>
      <c r="H117" s="54" t="s">
        <v>35</v>
      </c>
      <c r="I117" s="54" t="s">
        <v>10368</v>
      </c>
      <c r="J117" s="22"/>
      <c r="K117" s="25" t="s">
        <v>10369</v>
      </c>
      <c r="L117" s="22"/>
      <c r="M117" s="22"/>
      <c r="N117" s="22"/>
    </row>
    <row r="118" spans="1:17" ht="12.75" x14ac:dyDescent="0.2">
      <c r="A118" s="35">
        <v>136</v>
      </c>
      <c r="B118" s="35" t="s">
        <v>3187</v>
      </c>
      <c r="C118" s="35" t="str">
        <f>IF(ISERROR(VLOOKUP(E118,perOX!$B$1:$C$300,2,FALSE)),"",VLOOKUP(E118,perOX!$B$1:$C$300,2,FALSE))</f>
        <v/>
      </c>
      <c r="D118" s="35" t="s">
        <v>3190</v>
      </c>
      <c r="E118" s="53" t="s">
        <v>3315</v>
      </c>
      <c r="F118" s="25" t="s">
        <v>22</v>
      </c>
      <c r="G118" s="34" t="s">
        <v>10439</v>
      </c>
      <c r="H118" s="35" t="s">
        <v>3209</v>
      </c>
      <c r="I118" s="54" t="s">
        <v>10431</v>
      </c>
      <c r="J118" s="35" t="s">
        <v>3211</v>
      </c>
      <c r="K118" s="24" t="s">
        <v>10369</v>
      </c>
      <c r="L118" s="35">
        <v>110322</v>
      </c>
      <c r="M118" s="35"/>
      <c r="N118" s="35" t="s">
        <v>3210</v>
      </c>
    </row>
    <row r="119" spans="1:17" ht="12.75" x14ac:dyDescent="0.2">
      <c r="A119" s="54">
        <v>246</v>
      </c>
      <c r="B119" s="25" t="s">
        <v>10482</v>
      </c>
      <c r="C119" s="35" t="str">
        <f>IF(ISERROR(VLOOKUP(E119,perOX!$B$1:$C$300,2,FALSE)),"",VLOOKUP(E119,perOX!$B$1:$C$300,2,FALSE))</f>
        <v/>
      </c>
      <c r="D119" s="22"/>
      <c r="E119" s="34" t="s">
        <v>2555</v>
      </c>
      <c r="F119" s="25" t="s">
        <v>117</v>
      </c>
      <c r="G119" s="34" t="s">
        <v>10478</v>
      </c>
      <c r="H119" s="25" t="s">
        <v>247</v>
      </c>
      <c r="I119" s="54" t="s">
        <v>10431</v>
      </c>
      <c r="J119" s="22"/>
      <c r="K119" s="25" t="s">
        <v>10369</v>
      </c>
      <c r="L119" s="22"/>
      <c r="M119" s="22"/>
      <c r="N119" s="22"/>
    </row>
    <row r="120" spans="1:17" ht="12.75" x14ac:dyDescent="0.2">
      <c r="A120" s="35">
        <v>137</v>
      </c>
      <c r="B120" s="35" t="s">
        <v>3212</v>
      </c>
      <c r="C120" s="35" t="str">
        <f>IF(ISERROR(VLOOKUP(E120,perOX!$B$1:$C$300,2,FALSE)),"",VLOOKUP(E120,perOX!$B$1:$C$300,2,FALSE))</f>
        <v/>
      </c>
      <c r="D120" s="35" t="s">
        <v>3218</v>
      </c>
      <c r="E120" s="51" t="s">
        <v>3219</v>
      </c>
      <c r="F120" s="24" t="s">
        <v>25</v>
      </c>
      <c r="G120" s="118" t="s">
        <v>10385</v>
      </c>
      <c r="H120" s="35" t="s">
        <v>3221</v>
      </c>
      <c r="I120" s="24" t="s">
        <v>10368</v>
      </c>
      <c r="J120" s="35" t="s">
        <v>3224</v>
      </c>
      <c r="K120" s="24" t="s">
        <v>10369</v>
      </c>
      <c r="L120" s="35">
        <v>110427</v>
      </c>
      <c r="M120" s="35"/>
      <c r="N120" s="35" t="s">
        <v>3222</v>
      </c>
      <c r="Q120" s="1"/>
    </row>
    <row r="121" spans="1:17" ht="12.75" x14ac:dyDescent="0.2">
      <c r="A121" s="35">
        <v>138</v>
      </c>
      <c r="B121" s="35" t="s">
        <v>3226</v>
      </c>
      <c r="C121" s="35" t="str">
        <f>IF(ISERROR(VLOOKUP(E121,perOX!$B$1:$C$300,2,FALSE)),"",VLOOKUP(E121,perOX!$B$1:$C$300,2,FALSE))</f>
        <v>OX</v>
      </c>
      <c r="D121" s="35" t="s">
        <v>3238</v>
      </c>
      <c r="E121" s="51" t="s">
        <v>3239</v>
      </c>
      <c r="F121" s="25" t="s">
        <v>22</v>
      </c>
      <c r="G121" s="34" t="s">
        <v>10447</v>
      </c>
      <c r="H121" s="35" t="s">
        <v>3240</v>
      </c>
      <c r="I121" s="54" t="s">
        <v>10372</v>
      </c>
      <c r="J121" s="35" t="s">
        <v>3243</v>
      </c>
      <c r="K121" s="24" t="s">
        <v>10369</v>
      </c>
      <c r="L121" s="22"/>
      <c r="M121" s="22"/>
      <c r="N121" s="35" t="s">
        <v>3241</v>
      </c>
    </row>
    <row r="122" spans="1:17" ht="12.75" x14ac:dyDescent="0.2">
      <c r="A122" s="35">
        <v>139</v>
      </c>
      <c r="B122" s="35" t="s">
        <v>3246</v>
      </c>
      <c r="C122" s="35" t="str">
        <f>IF(ISERROR(VLOOKUP(E122,perOX!$B$1:$C$300,2,FALSE)),"",VLOOKUP(E122,perOX!$B$1:$C$300,2,FALSE))</f>
        <v/>
      </c>
      <c r="D122" s="35" t="s">
        <v>3255</v>
      </c>
      <c r="E122" s="51">
        <v>2139900</v>
      </c>
      <c r="F122" s="25" t="s">
        <v>117</v>
      </c>
      <c r="G122" s="34" t="s">
        <v>10438</v>
      </c>
      <c r="H122" s="35" t="s">
        <v>3258</v>
      </c>
      <c r="I122" s="54" t="s">
        <v>10440</v>
      </c>
      <c r="J122" s="35" t="s">
        <v>3261</v>
      </c>
      <c r="K122" s="24" t="s">
        <v>10369</v>
      </c>
      <c r="L122" s="22"/>
      <c r="M122" s="22"/>
      <c r="N122" s="35" t="s">
        <v>3259</v>
      </c>
    </row>
    <row r="123" spans="1:17" ht="12.75" x14ac:dyDescent="0.2">
      <c r="A123" s="35">
        <v>140</v>
      </c>
      <c r="B123" s="35" t="s">
        <v>3262</v>
      </c>
      <c r="C123" s="35" t="str">
        <f>IF(ISERROR(VLOOKUP(E123,perOX!$B$1:$C$300,2,FALSE)),"",VLOOKUP(E123,perOX!$B$1:$C$300,2,FALSE))</f>
        <v/>
      </c>
      <c r="D123" s="35" t="s">
        <v>3272</v>
      </c>
      <c r="E123" s="51" t="s">
        <v>3274</v>
      </c>
      <c r="F123" s="25" t="s">
        <v>117</v>
      </c>
      <c r="G123" s="34" t="s">
        <v>10437</v>
      </c>
      <c r="H123" s="35" t="s">
        <v>3275</v>
      </c>
      <c r="I123" s="54" t="s">
        <v>10441</v>
      </c>
      <c r="J123" s="35" t="s">
        <v>3277</v>
      </c>
      <c r="K123" s="24" t="s">
        <v>10369</v>
      </c>
      <c r="L123" s="35">
        <v>110329</v>
      </c>
      <c r="M123" s="35"/>
      <c r="N123" s="35" t="s">
        <v>3276</v>
      </c>
    </row>
    <row r="124" spans="1:17" ht="12.75" x14ac:dyDescent="0.2">
      <c r="A124" s="54">
        <v>239</v>
      </c>
      <c r="B124" s="25" t="s">
        <v>10481</v>
      </c>
      <c r="C124" s="35" t="str">
        <f>IF(ISERROR(VLOOKUP(E124,perOX!$B$1:$C$300,2,FALSE)),"",VLOOKUP(E124,perOX!$B$1:$C$300,2,FALSE))</f>
        <v/>
      </c>
      <c r="D124" s="22"/>
      <c r="E124" s="34" t="s">
        <v>3393</v>
      </c>
      <c r="F124" s="25" t="s">
        <v>117</v>
      </c>
      <c r="G124" s="34" t="s">
        <v>10472</v>
      </c>
      <c r="H124" s="25" t="s">
        <v>247</v>
      </c>
      <c r="I124" s="54" t="s">
        <v>10431</v>
      </c>
      <c r="J124" s="22"/>
      <c r="K124" s="25" t="s">
        <v>10369</v>
      </c>
      <c r="L124" s="22"/>
      <c r="M124" s="22"/>
      <c r="N124" s="22"/>
    </row>
    <row r="125" spans="1:17" ht="12.75" x14ac:dyDescent="0.2">
      <c r="A125" s="22">
        <v>276</v>
      </c>
      <c r="B125" s="22" t="s">
        <v>11559</v>
      </c>
      <c r="C125" s="35" t="str">
        <f>IF(ISERROR(VLOOKUP(E125,perOX!$B$1:$C$300,2,FALSE)),"",VLOOKUP(E125,perOX!$B$1:$C$300,2,FALSE))</f>
        <v/>
      </c>
      <c r="D125" s="22"/>
      <c r="E125" s="50"/>
      <c r="F125" s="22" t="s">
        <v>11557</v>
      </c>
      <c r="G125" s="50" t="s">
        <v>11558</v>
      </c>
      <c r="H125" s="22" t="s">
        <v>7111</v>
      </c>
      <c r="I125" s="22" t="s">
        <v>11173</v>
      </c>
      <c r="J125" s="22"/>
      <c r="K125" s="22" t="s">
        <v>11560</v>
      </c>
      <c r="L125" s="22"/>
      <c r="M125" s="22"/>
      <c r="N125" s="22"/>
    </row>
    <row r="126" spans="1:17" ht="12.75" x14ac:dyDescent="0.2">
      <c r="A126" s="54">
        <v>212</v>
      </c>
      <c r="B126" s="54" t="s">
        <v>10416</v>
      </c>
      <c r="C126" s="35" t="str">
        <f>IF(ISERROR(VLOOKUP(E126,perOX!$B$1:$C$300,2,FALSE)),"",VLOOKUP(E126,perOX!$B$1:$C$300,2,FALSE))</f>
        <v/>
      </c>
      <c r="D126" s="22"/>
      <c r="E126" s="50" t="s">
        <v>10417</v>
      </c>
      <c r="F126" s="25" t="s">
        <v>1761</v>
      </c>
      <c r="G126" s="50" t="s">
        <v>10415</v>
      </c>
      <c r="H126" s="54" t="s">
        <v>23</v>
      </c>
      <c r="I126" s="54" t="s">
        <v>10368</v>
      </c>
      <c r="J126" s="22"/>
      <c r="K126" s="25" t="s">
        <v>10369</v>
      </c>
      <c r="L126" s="22"/>
      <c r="M126" s="22"/>
      <c r="N126" s="22"/>
    </row>
    <row r="127" spans="1:17" ht="12.75" x14ac:dyDescent="0.2">
      <c r="A127" s="35">
        <v>156</v>
      </c>
      <c r="B127" s="35" t="s">
        <v>3399</v>
      </c>
      <c r="C127" s="35" t="str">
        <f>IF(ISERROR(VLOOKUP(E127,perOX!$B$1:$C$300,2,FALSE)),"",VLOOKUP(E127,perOX!$B$1:$C$300,2,FALSE))</f>
        <v/>
      </c>
      <c r="D127" s="35" t="s">
        <v>3408</v>
      </c>
      <c r="E127" s="53" t="s">
        <v>929</v>
      </c>
      <c r="F127" s="22" t="s">
        <v>1761</v>
      </c>
      <c r="G127" s="118" t="s">
        <v>10387</v>
      </c>
      <c r="H127" s="35" t="s">
        <v>3409</v>
      </c>
      <c r="I127" s="24" t="s">
        <v>10368</v>
      </c>
      <c r="J127" s="35" t="s">
        <v>3411</v>
      </c>
      <c r="K127" s="24" t="s">
        <v>10369</v>
      </c>
      <c r="L127" s="22"/>
      <c r="M127" s="22"/>
      <c r="N127" s="35" t="s">
        <v>3410</v>
      </c>
    </row>
    <row r="128" spans="1:17" ht="12.75" x14ac:dyDescent="0.2">
      <c r="A128" s="35">
        <v>161</v>
      </c>
      <c r="B128" s="24" t="s">
        <v>10510</v>
      </c>
      <c r="C128" s="35" t="str">
        <f>IF(ISERROR(VLOOKUP(E128,perOX!$B$1:$C$300,2,FALSE)),"",VLOOKUP(E128,perOX!$B$1:$C$300,2,FALSE))</f>
        <v/>
      </c>
      <c r="D128" s="22"/>
      <c r="E128" s="51" t="s">
        <v>3452</v>
      </c>
      <c r="F128" s="22" t="s">
        <v>27</v>
      </c>
      <c r="G128" s="118" t="s">
        <v>10511</v>
      </c>
      <c r="H128" s="35" t="s">
        <v>3453</v>
      </c>
      <c r="I128" s="24" t="s">
        <v>10372</v>
      </c>
      <c r="J128" s="35" t="s">
        <v>3455</v>
      </c>
      <c r="K128" s="24" t="s">
        <v>10369</v>
      </c>
      <c r="L128" s="22"/>
      <c r="M128" s="22"/>
      <c r="N128" s="35" t="s">
        <v>3454</v>
      </c>
    </row>
    <row r="129" spans="1:14" ht="12.75" x14ac:dyDescent="0.2">
      <c r="A129" s="35">
        <v>162</v>
      </c>
      <c r="B129" s="35" t="s">
        <v>3456</v>
      </c>
      <c r="C129" s="35" t="str">
        <f>IF(ISERROR(VLOOKUP(E129,perOX!$B$1:$C$300,2,FALSE)),"",VLOOKUP(E129,perOX!$B$1:$C$300,2,FALSE))</f>
        <v/>
      </c>
      <c r="D129" s="35" t="s">
        <v>3464</v>
      </c>
      <c r="E129" s="51" t="s">
        <v>3465</v>
      </c>
      <c r="F129" s="25" t="s">
        <v>22</v>
      </c>
      <c r="G129" s="34" t="s">
        <v>10442</v>
      </c>
      <c r="H129" s="35" t="s">
        <v>3466</v>
      </c>
      <c r="I129" s="54" t="s">
        <v>10431</v>
      </c>
      <c r="J129" s="35" t="s">
        <v>3468</v>
      </c>
      <c r="K129" s="24" t="s">
        <v>10369</v>
      </c>
      <c r="L129" s="22"/>
      <c r="M129" s="22"/>
      <c r="N129" s="35" t="s">
        <v>3467</v>
      </c>
    </row>
    <row r="130" spans="1:14" ht="12.75" x14ac:dyDescent="0.2">
      <c r="A130" s="54">
        <v>217</v>
      </c>
      <c r="B130" s="22" t="s">
        <v>10414</v>
      </c>
      <c r="C130" s="35" t="str">
        <f>IF(ISERROR(VLOOKUP(E130,perOX!$B$1:$C$300,2,FALSE)),"",VLOOKUP(E130,perOX!$B$1:$C$300,2,FALSE))</f>
        <v/>
      </c>
      <c r="D130" s="22"/>
      <c r="E130" s="50" t="s">
        <v>947</v>
      </c>
      <c r="F130" s="25" t="s">
        <v>117</v>
      </c>
      <c r="G130" s="50" t="s">
        <v>10400</v>
      </c>
      <c r="H130" s="54" t="s">
        <v>35</v>
      </c>
      <c r="I130" s="54" t="s">
        <v>10368</v>
      </c>
      <c r="J130" s="22"/>
      <c r="K130" s="25" t="s">
        <v>10369</v>
      </c>
      <c r="L130" s="22"/>
      <c r="M130" s="22"/>
      <c r="N130" s="22"/>
    </row>
    <row r="131" spans="1:14" ht="12.75" x14ac:dyDescent="0.2">
      <c r="A131" s="35">
        <v>163</v>
      </c>
      <c r="B131" s="35" t="s">
        <v>3469</v>
      </c>
      <c r="C131" s="35" t="str">
        <f>IF(ISERROR(VLOOKUP(E131,perOX!$B$1:$C$300,2,FALSE)),"",VLOOKUP(E131,perOX!$B$1:$C$300,2,FALSE))</f>
        <v/>
      </c>
      <c r="D131" s="35" t="s">
        <v>3475</v>
      </c>
      <c r="E131" s="51" t="s">
        <v>3476</v>
      </c>
      <c r="F131" s="22" t="s">
        <v>117</v>
      </c>
      <c r="G131" s="118" t="s">
        <v>10386</v>
      </c>
      <c r="H131" s="35" t="s">
        <v>3477</v>
      </c>
      <c r="I131" s="24" t="s">
        <v>10368</v>
      </c>
      <c r="J131" s="35" t="s">
        <v>3479</v>
      </c>
      <c r="K131" s="24" t="s">
        <v>10369</v>
      </c>
      <c r="L131" s="22"/>
      <c r="M131" s="22"/>
      <c r="N131" s="35" t="s">
        <v>3478</v>
      </c>
    </row>
    <row r="132" spans="1:14" ht="12.75" x14ac:dyDescent="0.2">
      <c r="A132" s="35">
        <v>164</v>
      </c>
      <c r="B132" s="35" t="s">
        <v>3480</v>
      </c>
      <c r="C132" s="35" t="str">
        <f>IF(ISERROR(VLOOKUP(E132,perOX!$B$1:$C$300,2,FALSE)),"",VLOOKUP(E132,perOX!$B$1:$C$300,2,FALSE))</f>
        <v/>
      </c>
      <c r="D132" s="35" t="s">
        <v>3486</v>
      </c>
      <c r="E132" s="51" t="s">
        <v>3487</v>
      </c>
      <c r="F132" s="22" t="s">
        <v>117</v>
      </c>
      <c r="G132" s="118" t="s">
        <v>10512</v>
      </c>
      <c r="H132" s="35" t="s">
        <v>3488</v>
      </c>
      <c r="I132" s="24" t="s">
        <v>10497</v>
      </c>
      <c r="J132" s="35" t="s">
        <v>3490</v>
      </c>
      <c r="K132" s="22"/>
      <c r="L132" s="22"/>
      <c r="M132" s="22"/>
      <c r="N132" s="35" t="s">
        <v>3489</v>
      </c>
    </row>
    <row r="133" spans="1:14" ht="12.75" x14ac:dyDescent="0.2">
      <c r="A133" s="54">
        <v>252</v>
      </c>
      <c r="B133" s="25" t="s">
        <v>3480</v>
      </c>
      <c r="C133" s="35" t="str">
        <f>IF(ISERROR(VLOOKUP(E133,perOX!$B$1:$C$300,2,FALSE)),"",VLOOKUP(E133,perOX!$B$1:$C$300,2,FALSE))</f>
        <v/>
      </c>
      <c r="D133" s="22"/>
      <c r="E133" s="50" t="s">
        <v>10523</v>
      </c>
      <c r="F133" s="25" t="s">
        <v>117</v>
      </c>
      <c r="G133" s="50" t="s">
        <v>10512</v>
      </c>
      <c r="H133" s="25" t="s">
        <v>10518</v>
      </c>
      <c r="I133" s="54" t="s">
        <v>10498</v>
      </c>
      <c r="J133" s="22"/>
      <c r="K133" s="25" t="s">
        <v>10369</v>
      </c>
      <c r="L133" s="22"/>
      <c r="M133" s="22"/>
      <c r="N133" s="22"/>
    </row>
    <row r="134" spans="1:14" ht="12.75" x14ac:dyDescent="0.2">
      <c r="A134" s="35">
        <v>165</v>
      </c>
      <c r="B134" s="35" t="s">
        <v>3491</v>
      </c>
      <c r="C134" s="35" t="str">
        <f>IF(ISERROR(VLOOKUP(E134,perOX!$B$1:$C$300,2,FALSE)),"",VLOOKUP(E134,perOX!$B$1:$C$300,2,FALSE))</f>
        <v/>
      </c>
      <c r="D134" s="35" t="s">
        <v>3498</v>
      </c>
      <c r="E134" s="115" t="s">
        <v>3458</v>
      </c>
      <c r="F134" s="25" t="s">
        <v>22</v>
      </c>
      <c r="G134" s="34" t="s">
        <v>10443</v>
      </c>
      <c r="H134" s="35" t="s">
        <v>3500</v>
      </c>
      <c r="I134" s="54" t="s">
        <v>10440</v>
      </c>
      <c r="J134" s="35" t="s">
        <v>3502</v>
      </c>
      <c r="K134" s="24" t="s">
        <v>10369</v>
      </c>
      <c r="L134" s="35">
        <v>110329</v>
      </c>
      <c r="M134" s="35"/>
      <c r="N134" s="35" t="s">
        <v>3501</v>
      </c>
    </row>
    <row r="135" spans="1:14" ht="12.75" x14ac:dyDescent="0.2">
      <c r="A135" s="35">
        <v>167</v>
      </c>
      <c r="B135" s="35" t="s">
        <v>3510</v>
      </c>
      <c r="C135" s="35" t="str">
        <f>IF(ISERROR(VLOOKUP(E135,perOX!$B$1:$C$300,2,FALSE)),"",VLOOKUP(E135,perOX!$B$1:$C$300,2,FALSE))</f>
        <v/>
      </c>
      <c r="D135" s="35" t="s">
        <v>3517</v>
      </c>
      <c r="E135" s="51" t="s">
        <v>3519</v>
      </c>
      <c r="F135" s="25" t="s">
        <v>117</v>
      </c>
      <c r="G135" s="34" t="s">
        <v>9001</v>
      </c>
      <c r="H135" s="35" t="s">
        <v>3520</v>
      </c>
      <c r="I135" s="54" t="s">
        <v>10441</v>
      </c>
      <c r="J135" s="35" t="s">
        <v>3522</v>
      </c>
      <c r="K135" s="24" t="s">
        <v>10369</v>
      </c>
      <c r="L135" s="22"/>
      <c r="M135" s="22"/>
      <c r="N135" s="35" t="s">
        <v>3521</v>
      </c>
    </row>
    <row r="136" spans="1:14" ht="12.75" x14ac:dyDescent="0.2">
      <c r="A136" s="54">
        <v>264</v>
      </c>
      <c r="B136" s="54" t="s">
        <v>11205</v>
      </c>
      <c r="C136" s="35" t="str">
        <f>IF(ISERROR(VLOOKUP(E136,perOX!$B$1:$C$300,2,FALSE)),"",VLOOKUP(E136,perOX!$B$1:$C$300,2,FALSE))</f>
        <v/>
      </c>
      <c r="D136" s="22"/>
      <c r="E136" s="120" t="s">
        <v>5893</v>
      </c>
      <c r="F136" s="54" t="s">
        <v>22</v>
      </c>
      <c r="G136" s="54">
        <v>71699</v>
      </c>
      <c r="H136" s="54" t="s">
        <v>2791</v>
      </c>
      <c r="I136" s="25" t="s">
        <v>2096</v>
      </c>
      <c r="J136" s="22"/>
      <c r="K136" s="25" t="s">
        <v>11206</v>
      </c>
      <c r="L136" s="22"/>
      <c r="M136" s="22"/>
      <c r="N136" s="22"/>
    </row>
    <row r="137" spans="1:14" ht="12.75" x14ac:dyDescent="0.2">
      <c r="A137" s="54">
        <v>255</v>
      </c>
      <c r="B137" s="25" t="s">
        <v>3661</v>
      </c>
      <c r="C137" s="35" t="str">
        <f>IF(ISERROR(VLOOKUP(E137,perOX!$B$1:$C$300,2,FALSE)),"",VLOOKUP(E137,perOX!$B$1:$C$300,2,FALSE))</f>
        <v/>
      </c>
      <c r="D137" s="22"/>
      <c r="E137" s="50" t="s">
        <v>10528</v>
      </c>
      <c r="F137" s="25" t="s">
        <v>117</v>
      </c>
      <c r="G137" s="50" t="s">
        <v>10526</v>
      </c>
      <c r="H137" s="25" t="s">
        <v>942</v>
      </c>
      <c r="I137" s="54" t="s">
        <v>10527</v>
      </c>
      <c r="J137" s="22"/>
      <c r="K137" s="25" t="s">
        <v>10369</v>
      </c>
      <c r="L137" s="22"/>
      <c r="M137" s="22"/>
      <c r="N137" s="22"/>
    </row>
    <row r="138" spans="1:14" ht="12.75" x14ac:dyDescent="0.2">
      <c r="A138" s="54">
        <v>258</v>
      </c>
      <c r="B138" s="25" t="s">
        <v>3661</v>
      </c>
      <c r="C138" s="35" t="str">
        <f>IF(ISERROR(VLOOKUP(E138,perOX!$B$1:$C$300,2,FALSE)),"",VLOOKUP(E138,perOX!$B$1:$C$300,2,FALSE))</f>
        <v/>
      </c>
      <c r="D138" s="22"/>
      <c r="E138" s="50" t="s">
        <v>10528</v>
      </c>
      <c r="F138" s="25" t="s">
        <v>117</v>
      </c>
      <c r="G138" s="50" t="s">
        <v>10526</v>
      </c>
      <c r="H138" s="25" t="s">
        <v>610</v>
      </c>
      <c r="I138" s="54" t="s">
        <v>10527</v>
      </c>
      <c r="J138" s="22"/>
      <c r="K138" s="25" t="s">
        <v>10369</v>
      </c>
      <c r="L138" s="22"/>
      <c r="M138" s="22"/>
      <c r="N138" s="22"/>
    </row>
    <row r="139" spans="1:14" ht="12.75" x14ac:dyDescent="0.2">
      <c r="A139" s="54">
        <v>240</v>
      </c>
      <c r="B139" s="25" t="s">
        <v>10486</v>
      </c>
      <c r="C139" s="35" t="str">
        <f>IF(ISERROR(VLOOKUP(E139,perOX!$B$1:$C$300,2,FALSE)),"",VLOOKUP(E139,perOX!$B$1:$C$300,2,FALSE))</f>
        <v/>
      </c>
      <c r="D139" s="22"/>
      <c r="E139" s="34" t="s">
        <v>3493</v>
      </c>
      <c r="F139" s="25" t="s">
        <v>4078</v>
      </c>
      <c r="G139" s="34" t="s">
        <v>10473</v>
      </c>
      <c r="H139" s="25" t="s">
        <v>247</v>
      </c>
      <c r="I139" s="54" t="s">
        <v>10431</v>
      </c>
      <c r="J139" s="22"/>
      <c r="K139" s="25" t="s">
        <v>10369</v>
      </c>
      <c r="L139" s="22"/>
      <c r="M139" s="22"/>
      <c r="N139" s="22"/>
    </row>
    <row r="140" spans="1:14" ht="12.75" x14ac:dyDescent="0.2">
      <c r="A140" s="54">
        <v>241</v>
      </c>
      <c r="B140" s="25" t="s">
        <v>10487</v>
      </c>
      <c r="C140" s="35" t="str">
        <f>IF(ISERROR(VLOOKUP(E140,perOX!$B$1:$C$300,2,FALSE)),"",VLOOKUP(E140,perOX!$B$1:$C$300,2,FALSE))</f>
        <v/>
      </c>
      <c r="D140" s="22"/>
      <c r="E140" s="34" t="s">
        <v>9170</v>
      </c>
      <c r="F140" s="25" t="s">
        <v>4078</v>
      </c>
      <c r="G140" s="34" t="s">
        <v>10474</v>
      </c>
      <c r="H140" s="25" t="s">
        <v>247</v>
      </c>
      <c r="I140" s="54" t="s">
        <v>10431</v>
      </c>
      <c r="J140" s="22"/>
      <c r="K140" s="25" t="s">
        <v>10369</v>
      </c>
      <c r="L140" s="22"/>
      <c r="M140" s="22"/>
      <c r="N140" s="22"/>
    </row>
    <row r="141" spans="1:14" ht="12.75" x14ac:dyDescent="0.2">
      <c r="A141" s="54">
        <v>218</v>
      </c>
      <c r="B141" s="22" t="s">
        <v>6921</v>
      </c>
      <c r="C141" s="35" t="str">
        <f>IF(ISERROR(VLOOKUP(E141,perOX!$B$1:$C$300,2,FALSE)),"",VLOOKUP(E141,perOX!$B$1:$C$300,2,FALSE))</f>
        <v/>
      </c>
      <c r="D141" s="22"/>
      <c r="E141" s="50" t="s">
        <v>3531</v>
      </c>
      <c r="F141" s="25" t="s">
        <v>22</v>
      </c>
      <c r="G141" s="50" t="s">
        <v>10394</v>
      </c>
      <c r="H141" s="54" t="s">
        <v>30</v>
      </c>
      <c r="I141" s="54" t="s">
        <v>10368</v>
      </c>
      <c r="J141" s="22"/>
      <c r="K141" s="25" t="s">
        <v>10369</v>
      </c>
      <c r="L141" s="22"/>
      <c r="M141" s="22"/>
      <c r="N141" s="22"/>
    </row>
    <row r="142" spans="1:14" ht="12.75" x14ac:dyDescent="0.2">
      <c r="A142" s="54">
        <v>245</v>
      </c>
      <c r="B142" s="25" t="s">
        <v>3944</v>
      </c>
      <c r="C142" s="35" t="str">
        <f>IF(ISERROR(VLOOKUP(E142,perOX!$B$1:$C$300,2,FALSE)),"",VLOOKUP(E142,perOX!$B$1:$C$300,2,FALSE))</f>
        <v/>
      </c>
      <c r="D142" s="22"/>
      <c r="E142" s="34" t="s">
        <v>3946</v>
      </c>
      <c r="F142" s="25" t="s">
        <v>1761</v>
      </c>
      <c r="G142" s="34" t="s">
        <v>9948</v>
      </c>
      <c r="H142" s="25" t="s">
        <v>389</v>
      </c>
      <c r="I142" s="54" t="s">
        <v>10431</v>
      </c>
      <c r="J142" s="22"/>
      <c r="K142" s="25" t="s">
        <v>10369</v>
      </c>
      <c r="L142" s="22"/>
      <c r="M142" s="22"/>
      <c r="N142" s="22"/>
    </row>
    <row r="143" spans="1:14" ht="12.75" x14ac:dyDescent="0.2">
      <c r="A143" s="35">
        <v>169</v>
      </c>
      <c r="B143" s="35" t="s">
        <v>3529</v>
      </c>
      <c r="C143" s="35" t="str">
        <f>IF(ISERROR(VLOOKUP(E143,perOX!$B$1:$C$300,2,FALSE)),"",VLOOKUP(E143,perOX!$B$1:$C$300,2,FALSE))</f>
        <v/>
      </c>
      <c r="D143" s="35" t="s">
        <v>3535</v>
      </c>
      <c r="E143" s="51" t="s">
        <v>3537</v>
      </c>
      <c r="F143" s="25" t="s">
        <v>4078</v>
      </c>
      <c r="G143" s="34" t="s">
        <v>10444</v>
      </c>
      <c r="H143" s="35" t="s">
        <v>3538</v>
      </c>
      <c r="I143" s="54" t="s">
        <v>10445</v>
      </c>
      <c r="J143" s="35" t="s">
        <v>3541</v>
      </c>
      <c r="K143" s="24" t="s">
        <v>10369</v>
      </c>
      <c r="L143" s="22"/>
      <c r="M143" s="22"/>
      <c r="N143" s="35" t="s">
        <v>3539</v>
      </c>
    </row>
    <row r="144" spans="1:14" ht="15.75" customHeight="1" x14ac:dyDescent="0.2">
      <c r="A144" s="35">
        <v>171</v>
      </c>
      <c r="B144" s="35" t="s">
        <v>3549</v>
      </c>
      <c r="C144" s="35" t="str">
        <f>IF(ISERROR(VLOOKUP(E144,perOX!$B$1:$C$300,2,FALSE)),"",VLOOKUP(E144,perOX!$B$1:$C$300,2,FALSE))</f>
        <v/>
      </c>
      <c r="D144" s="35" t="s">
        <v>3552</v>
      </c>
      <c r="E144" s="51" t="s">
        <v>3554</v>
      </c>
      <c r="F144" s="22" t="s">
        <v>49</v>
      </c>
      <c r="G144" s="118" t="s">
        <v>10388</v>
      </c>
      <c r="H144" s="35" t="s">
        <v>3557</v>
      </c>
      <c r="I144" s="24" t="s">
        <v>10368</v>
      </c>
      <c r="J144" s="35" t="s">
        <v>3560</v>
      </c>
      <c r="K144" s="24" t="s">
        <v>10369</v>
      </c>
      <c r="L144" s="22"/>
      <c r="M144" s="22"/>
      <c r="N144" s="35" t="s">
        <v>3559</v>
      </c>
    </row>
    <row r="145" spans="1:14" ht="15.75" customHeight="1" x14ac:dyDescent="0.2">
      <c r="A145" s="35">
        <v>172</v>
      </c>
      <c r="B145" s="35" t="s">
        <v>3562</v>
      </c>
      <c r="C145" s="35" t="str">
        <f>IF(ISERROR(VLOOKUP(E145,perOX!$B$1:$C$300,2,FALSE)),"",VLOOKUP(E145,perOX!$B$1:$C$300,2,FALSE))</f>
        <v/>
      </c>
      <c r="D145" s="35" t="s">
        <v>3566</v>
      </c>
      <c r="E145" s="51" t="s">
        <v>3568</v>
      </c>
      <c r="F145" s="22" t="s">
        <v>2924</v>
      </c>
      <c r="G145" s="118" t="s">
        <v>10501</v>
      </c>
      <c r="H145" s="24" t="s">
        <v>247</v>
      </c>
      <c r="I145" s="24" t="s">
        <v>10497</v>
      </c>
      <c r="J145" s="35" t="s">
        <v>3571</v>
      </c>
      <c r="K145" s="24" t="s">
        <v>10369</v>
      </c>
      <c r="L145" s="22"/>
      <c r="M145" s="22"/>
      <c r="N145" s="35" t="s">
        <v>3570</v>
      </c>
    </row>
    <row r="146" spans="1:14" ht="15.75" customHeight="1" x14ac:dyDescent="0.2">
      <c r="A146" s="54">
        <v>268</v>
      </c>
      <c r="B146" s="121" t="s">
        <v>3590</v>
      </c>
      <c r="C146" s="35" t="str">
        <f>IF(ISERROR(VLOOKUP(E146,perOX!$B$1:$C$300,2,FALSE)),"",VLOOKUP(E146,perOX!$B$1:$C$300,2,FALSE))</f>
        <v/>
      </c>
      <c r="D146" s="22"/>
      <c r="E146" s="115" t="s">
        <v>3762</v>
      </c>
      <c r="F146" s="122" t="s">
        <v>99</v>
      </c>
      <c r="G146" s="122" t="s">
        <v>3594</v>
      </c>
      <c r="H146" s="25" t="s">
        <v>103</v>
      </c>
      <c r="I146" s="25" t="s">
        <v>11526</v>
      </c>
      <c r="J146" s="22"/>
      <c r="K146" s="40" t="s">
        <v>11529</v>
      </c>
      <c r="L146" s="22"/>
      <c r="M146" s="22"/>
      <c r="N146" s="22"/>
    </row>
    <row r="147" spans="1:14" ht="15.75" customHeight="1" x14ac:dyDescent="0.2">
      <c r="A147" s="35">
        <v>177</v>
      </c>
      <c r="B147" s="35" t="s">
        <v>3595</v>
      </c>
      <c r="C147" s="35" t="str">
        <f>IF(ISERROR(VLOOKUP(E147,perOX!$B$1:$C$300,2,FALSE)),"",VLOOKUP(E147,perOX!$B$1:$C$300,2,FALSE))</f>
        <v/>
      </c>
      <c r="D147" s="35" t="s">
        <v>3600</v>
      </c>
      <c r="E147" s="51" t="s">
        <v>3601</v>
      </c>
      <c r="F147" s="35" t="s">
        <v>3602</v>
      </c>
      <c r="G147" s="51" t="s">
        <v>3603</v>
      </c>
      <c r="H147" s="35" t="s">
        <v>3604</v>
      </c>
      <c r="I147" s="35" t="s">
        <v>3605</v>
      </c>
      <c r="J147" s="22"/>
      <c r="K147" s="35" t="s">
        <v>3606</v>
      </c>
      <c r="L147" s="22"/>
      <c r="M147" s="22"/>
      <c r="N147" s="22"/>
    </row>
    <row r="148" spans="1:14" ht="15.75" customHeight="1" x14ac:dyDescent="0.2">
      <c r="A148" s="35">
        <v>179</v>
      </c>
      <c r="B148" s="35" t="s">
        <v>3616</v>
      </c>
      <c r="C148" s="35" t="str">
        <f>IF(ISERROR(VLOOKUP(E148,perOX!$B$1:$C$300,2,FALSE)),"",VLOOKUP(E148,perOX!$B$1:$C$300,2,FALSE))</f>
        <v>PerOX</v>
      </c>
      <c r="D148" s="35" t="s">
        <v>3624</v>
      </c>
      <c r="E148" s="51" t="s">
        <v>3625</v>
      </c>
      <c r="F148" s="35" t="s">
        <v>3626</v>
      </c>
      <c r="G148" s="51" t="s">
        <v>3627</v>
      </c>
      <c r="H148" s="35" t="s">
        <v>3628</v>
      </c>
      <c r="I148" s="35" t="s">
        <v>3629</v>
      </c>
      <c r="J148" s="22"/>
      <c r="K148" s="35" t="s">
        <v>3630</v>
      </c>
      <c r="L148" s="22"/>
      <c r="M148" s="22"/>
      <c r="N148" s="22"/>
    </row>
    <row r="149" spans="1:14" ht="15.75" customHeight="1" x14ac:dyDescent="0.2">
      <c r="A149" s="54">
        <v>219</v>
      </c>
      <c r="B149" s="22" t="s">
        <v>10410</v>
      </c>
      <c r="C149" s="35" t="str">
        <f>IF(ISERROR(VLOOKUP(E149,perOX!$B$1:$C$300,2,FALSE)),"",VLOOKUP(E149,perOX!$B$1:$C$300,2,FALSE))</f>
        <v/>
      </c>
      <c r="D149" s="22"/>
      <c r="E149" s="50" t="s">
        <v>4081</v>
      </c>
      <c r="F149" s="25" t="s">
        <v>22</v>
      </c>
      <c r="G149" s="50" t="s">
        <v>9905</v>
      </c>
      <c r="H149" s="54" t="s">
        <v>20</v>
      </c>
      <c r="I149" s="54" t="s">
        <v>10368</v>
      </c>
      <c r="J149" s="22"/>
      <c r="K149" s="25" t="s">
        <v>10369</v>
      </c>
      <c r="L149" s="22"/>
      <c r="M149" s="22"/>
      <c r="N149" s="22"/>
    </row>
    <row r="150" spans="1:14" ht="15.75" customHeight="1" x14ac:dyDescent="0.2">
      <c r="A150" s="35">
        <v>181</v>
      </c>
      <c r="B150" s="35" t="s">
        <v>3638</v>
      </c>
      <c r="C150" s="35" t="str">
        <f>IF(ISERROR(VLOOKUP(E150,perOX!$B$1:$C$300,2,FALSE)),"",VLOOKUP(E150,perOX!$B$1:$C$300,2,FALSE))</f>
        <v/>
      </c>
      <c r="D150" s="35" t="s">
        <v>3643</v>
      </c>
      <c r="E150" s="51" t="s">
        <v>3645</v>
      </c>
      <c r="F150" s="24" t="s">
        <v>22</v>
      </c>
      <c r="G150" s="118" t="s">
        <v>10532</v>
      </c>
      <c r="H150" s="35" t="s">
        <v>3647</v>
      </c>
      <c r="I150" s="35" t="s">
        <v>3650</v>
      </c>
      <c r="J150" s="35" t="s">
        <v>3652</v>
      </c>
      <c r="K150" s="24" t="s">
        <v>10369</v>
      </c>
      <c r="L150" s="22"/>
      <c r="M150" s="22"/>
      <c r="N150" s="35" t="s">
        <v>3648</v>
      </c>
    </row>
    <row r="151" spans="1:14" ht="15.75" customHeight="1" x14ac:dyDescent="0.2">
      <c r="A151" s="35">
        <v>183</v>
      </c>
      <c r="B151" s="35" t="s">
        <v>3658</v>
      </c>
      <c r="C151" s="35" t="str">
        <f>IF(ISERROR(VLOOKUP(E151,perOX!$B$1:$C$300,2,FALSE)),"",VLOOKUP(E151,perOX!$B$1:$C$300,2,FALSE))</f>
        <v/>
      </c>
      <c r="D151" s="35" t="s">
        <v>3662</v>
      </c>
      <c r="E151" s="51" t="s">
        <v>3663</v>
      </c>
      <c r="F151" s="35" t="s">
        <v>3664</v>
      </c>
      <c r="G151" s="51" t="s">
        <v>3665</v>
      </c>
      <c r="H151" s="35" t="s">
        <v>3666</v>
      </c>
      <c r="I151" s="35" t="s">
        <v>3667</v>
      </c>
      <c r="J151" s="35"/>
      <c r="K151" s="35" t="s">
        <v>3668</v>
      </c>
      <c r="L151" s="22"/>
      <c r="M151" s="22"/>
      <c r="N151" s="35"/>
    </row>
    <row r="152" spans="1:14" ht="15.75" customHeight="1" x14ac:dyDescent="0.2">
      <c r="A152" s="35">
        <v>186</v>
      </c>
      <c r="B152" s="35" t="s">
        <v>3690</v>
      </c>
      <c r="C152" s="35" t="str">
        <f>IF(ISERROR(VLOOKUP(E152,perOX!$B$1:$C$300,2,FALSE)),"",VLOOKUP(E152,perOX!$B$1:$C$300,2,FALSE))</f>
        <v/>
      </c>
      <c r="D152" s="35" t="s">
        <v>3711</v>
      </c>
      <c r="E152" s="51" t="s">
        <v>3712</v>
      </c>
      <c r="F152" s="35" t="s">
        <v>3713</v>
      </c>
      <c r="G152" s="51" t="s">
        <v>3714</v>
      </c>
      <c r="H152" s="35" t="s">
        <v>3715</v>
      </c>
      <c r="I152" s="35" t="s">
        <v>3716</v>
      </c>
      <c r="J152" s="22"/>
      <c r="K152" s="35" t="s">
        <v>3717</v>
      </c>
      <c r="L152" s="22"/>
      <c r="M152" s="22"/>
      <c r="N152" s="22"/>
    </row>
    <row r="153" spans="1:14" ht="15.75" customHeight="1" x14ac:dyDescent="0.2">
      <c r="A153" s="54">
        <v>269</v>
      </c>
      <c r="B153" s="123" t="s">
        <v>11532</v>
      </c>
      <c r="C153" s="35" t="str">
        <f>IF(ISERROR(VLOOKUP(E153,perOX!$B$1:$C$300,2,FALSE)),"",VLOOKUP(E153,perOX!$B$1:$C$300,2,FALSE))</f>
        <v/>
      </c>
      <c r="D153" s="22"/>
      <c r="E153" s="50"/>
      <c r="F153" s="40" t="s">
        <v>22</v>
      </c>
      <c r="G153" s="40" t="s">
        <v>5920</v>
      </c>
      <c r="H153" s="40" t="s">
        <v>678</v>
      </c>
      <c r="I153" s="40" t="s">
        <v>11526</v>
      </c>
      <c r="J153" s="22"/>
      <c r="K153" s="40" t="s">
        <v>11550</v>
      </c>
      <c r="L153" s="22"/>
      <c r="M153" s="22"/>
      <c r="N153" s="22"/>
    </row>
    <row r="154" spans="1:14" ht="15.75" customHeight="1" x14ac:dyDescent="0.2">
      <c r="A154" s="35">
        <v>188</v>
      </c>
      <c r="B154" s="35" t="s">
        <v>3726</v>
      </c>
      <c r="C154" s="35" t="str">
        <f>IF(ISERROR(VLOOKUP(E154,perOX!$B$1:$C$300,2,FALSE)),"",VLOOKUP(E154,perOX!$B$1:$C$300,2,FALSE))</f>
        <v/>
      </c>
      <c r="D154" s="35" t="s">
        <v>3733</v>
      </c>
      <c r="E154" s="51" t="s">
        <v>3734</v>
      </c>
      <c r="F154" s="22" t="s">
        <v>22</v>
      </c>
      <c r="G154" s="118" t="s">
        <v>10390</v>
      </c>
      <c r="H154" s="35" t="s">
        <v>3735</v>
      </c>
      <c r="I154" s="24" t="s">
        <v>10368</v>
      </c>
      <c r="J154" s="35" t="s">
        <v>3737</v>
      </c>
      <c r="K154" s="24" t="s">
        <v>10369</v>
      </c>
      <c r="L154" s="22"/>
      <c r="M154" s="22"/>
      <c r="N154" s="35" t="s">
        <v>3736</v>
      </c>
    </row>
    <row r="155" spans="1:14" ht="15.75" customHeight="1" x14ac:dyDescent="0.2">
      <c r="A155" s="35">
        <v>189</v>
      </c>
      <c r="B155" s="35" t="s">
        <v>3739</v>
      </c>
      <c r="C155" s="35" t="str">
        <f>IF(ISERROR(VLOOKUP(E155,perOX!$B$1:$C$300,2,FALSE)),"",VLOOKUP(E155,perOX!$B$1:$C$300,2,FALSE))</f>
        <v/>
      </c>
      <c r="D155" s="22"/>
      <c r="E155" s="51" t="s">
        <v>3747</v>
      </c>
      <c r="F155" s="22" t="s">
        <v>117</v>
      </c>
      <c r="G155" s="118" t="s">
        <v>10496</v>
      </c>
      <c r="H155" s="22" t="s">
        <v>7157</v>
      </c>
      <c r="I155" s="24" t="s">
        <v>10497</v>
      </c>
      <c r="J155" s="35" t="s">
        <v>3748</v>
      </c>
      <c r="K155" s="24" t="s">
        <v>10369</v>
      </c>
      <c r="L155" s="22"/>
      <c r="M155" s="22"/>
      <c r="N155" s="22"/>
    </row>
    <row r="156" spans="1:14" ht="15.75" customHeight="1" x14ac:dyDescent="0.2">
      <c r="A156" s="54">
        <v>251</v>
      </c>
      <c r="B156" s="25" t="s">
        <v>3739</v>
      </c>
      <c r="C156" s="35" t="str">
        <f>IF(ISERROR(VLOOKUP(E156,perOX!$B$1:$C$300,2,FALSE)),"",VLOOKUP(E156,perOX!$B$1:$C$300,2,FALSE))</f>
        <v/>
      </c>
      <c r="D156" s="22"/>
      <c r="E156" s="50" t="s">
        <v>3719</v>
      </c>
      <c r="F156" s="25" t="s">
        <v>117</v>
      </c>
      <c r="G156" s="50" t="s">
        <v>10496</v>
      </c>
      <c r="H156" s="25" t="s">
        <v>3576</v>
      </c>
      <c r="I156" s="54" t="s">
        <v>10498</v>
      </c>
      <c r="J156" s="22"/>
      <c r="K156" s="25" t="s">
        <v>10369</v>
      </c>
      <c r="L156" s="22"/>
      <c r="M156" s="22"/>
      <c r="N156" s="22"/>
    </row>
    <row r="157" spans="1:14" ht="15.75" customHeight="1" x14ac:dyDescent="0.2">
      <c r="A157" s="35">
        <v>192</v>
      </c>
      <c r="B157" s="35" t="s">
        <v>3769</v>
      </c>
      <c r="C157" s="35" t="str">
        <f>IF(ISERROR(VLOOKUP(E157,perOX!$B$1:$C$300,2,FALSE)),"",VLOOKUP(E157,perOX!$B$1:$C$300,2,FALSE))</f>
        <v/>
      </c>
      <c r="D157" s="22"/>
      <c r="E157" s="50"/>
      <c r="F157" s="35" t="s">
        <v>3777</v>
      </c>
      <c r="G157" s="53" t="s">
        <v>10513</v>
      </c>
      <c r="H157" s="35" t="s">
        <v>3778</v>
      </c>
      <c r="I157" s="24" t="s">
        <v>10372</v>
      </c>
      <c r="J157" s="35" t="s">
        <v>3780</v>
      </c>
      <c r="K157" s="24" t="s">
        <v>10369</v>
      </c>
      <c r="L157" s="22"/>
      <c r="M157" s="22"/>
      <c r="N157" s="35" t="s">
        <v>3779</v>
      </c>
    </row>
    <row r="158" spans="1:14" ht="15.75" customHeight="1" x14ac:dyDescent="0.2">
      <c r="A158" s="35">
        <v>193</v>
      </c>
      <c r="B158" s="35" t="s">
        <v>3781</v>
      </c>
      <c r="C158" s="35" t="str">
        <f>IF(ISERROR(VLOOKUP(E158,perOX!$B$1:$C$300,2,FALSE)),"",VLOOKUP(E158,perOX!$B$1:$C$300,2,FALSE))</f>
        <v/>
      </c>
      <c r="D158" s="22"/>
      <c r="E158" s="51" t="s">
        <v>3796</v>
      </c>
      <c r="F158" s="22" t="s">
        <v>117</v>
      </c>
      <c r="G158" s="118" t="s">
        <v>10499</v>
      </c>
      <c r="H158" s="35" t="s">
        <v>3797</v>
      </c>
      <c r="I158" s="24" t="s">
        <v>10498</v>
      </c>
      <c r="J158" s="35" t="s">
        <v>3799</v>
      </c>
      <c r="K158" s="24" t="s">
        <v>10369</v>
      </c>
      <c r="L158" s="22"/>
      <c r="M158" s="22"/>
      <c r="N158" s="35" t="s">
        <v>3798</v>
      </c>
    </row>
    <row r="159" spans="1:14" ht="15.75" customHeight="1" x14ac:dyDescent="0.2">
      <c r="A159" s="54">
        <v>244</v>
      </c>
      <c r="B159" s="25" t="s">
        <v>10483</v>
      </c>
      <c r="C159" s="35" t="str">
        <f>IF(ISERROR(VLOOKUP(E159,perOX!$B$1:$C$300,2,FALSE)),"",VLOOKUP(E159,perOX!$B$1:$C$300,2,FALSE))</f>
        <v/>
      </c>
      <c r="D159" s="22"/>
      <c r="E159" s="34" t="s">
        <v>4176</v>
      </c>
      <c r="F159" s="25" t="s">
        <v>22</v>
      </c>
      <c r="G159" s="34" t="s">
        <v>10477</v>
      </c>
      <c r="H159" s="25" t="s">
        <v>2269</v>
      </c>
      <c r="I159" s="54" t="s">
        <v>10431</v>
      </c>
      <c r="J159" s="22"/>
      <c r="K159" s="25" t="s">
        <v>10369</v>
      </c>
      <c r="L159" s="22"/>
      <c r="M159" s="22"/>
      <c r="N159" s="22"/>
    </row>
    <row r="160" spans="1:14" ht="15.75" customHeight="1" x14ac:dyDescent="0.2">
      <c r="A160" s="35">
        <v>195</v>
      </c>
      <c r="B160" s="35" t="s">
        <v>3813</v>
      </c>
      <c r="C160" s="35" t="str">
        <f>IF(ISERROR(VLOOKUP(E160,perOX!$B$1:$C$300,2,FALSE)),"",VLOOKUP(E160,perOX!$B$1:$C$300,2,FALSE))</f>
        <v/>
      </c>
      <c r="D160" s="35" t="s">
        <v>3826</v>
      </c>
      <c r="E160" s="51" t="s">
        <v>3827</v>
      </c>
      <c r="F160" s="22" t="s">
        <v>22</v>
      </c>
      <c r="G160" s="118" t="s">
        <v>10389</v>
      </c>
      <c r="H160" s="35" t="s">
        <v>3829</v>
      </c>
      <c r="I160" s="24" t="s">
        <v>10368</v>
      </c>
      <c r="J160" s="35" t="s">
        <v>3831</v>
      </c>
      <c r="K160" s="24" t="s">
        <v>10369</v>
      </c>
      <c r="L160" s="22"/>
      <c r="M160" s="22"/>
      <c r="N160" s="35" t="s">
        <v>3830</v>
      </c>
    </row>
    <row r="161" spans="1:17" ht="15.75" customHeight="1" x14ac:dyDescent="0.2">
      <c r="A161" s="35">
        <v>198</v>
      </c>
      <c r="B161" s="35" t="s">
        <v>3851</v>
      </c>
      <c r="C161" s="35" t="str">
        <f>IF(ISERROR(VLOOKUP(E161,perOX!$B$1:$C$300,2,FALSE)),"",VLOOKUP(E161,perOX!$B$1:$C$300,2,FALSE))</f>
        <v/>
      </c>
      <c r="D161" s="35" t="s">
        <v>3865</v>
      </c>
      <c r="E161" s="51" t="s">
        <v>3866</v>
      </c>
      <c r="F161" s="35" t="s">
        <v>3867</v>
      </c>
      <c r="G161" s="51" t="s">
        <v>3868</v>
      </c>
      <c r="H161" s="35" t="s">
        <v>3869</v>
      </c>
      <c r="I161" s="35" t="s">
        <v>3870</v>
      </c>
      <c r="J161" s="22"/>
      <c r="K161" s="35" t="s">
        <v>3871</v>
      </c>
      <c r="L161" s="22"/>
      <c r="M161" s="22"/>
      <c r="N161" s="22"/>
    </row>
    <row r="162" spans="1:17" ht="15.75" customHeight="1" x14ac:dyDescent="0.2">
      <c r="A162" s="35">
        <v>199</v>
      </c>
      <c r="B162" s="35" t="s">
        <v>3872</v>
      </c>
      <c r="C162" s="35" t="str">
        <f>IF(ISERROR(VLOOKUP(E162,perOX!$B$1:$C$300,2,FALSE)),"",VLOOKUP(E162,perOX!$B$1:$C$300,2,FALSE))</f>
        <v/>
      </c>
      <c r="D162" s="22"/>
      <c r="E162" s="51">
        <v>2232731</v>
      </c>
      <c r="F162" s="22" t="s">
        <v>117</v>
      </c>
      <c r="G162" s="118" t="s">
        <v>10502</v>
      </c>
      <c r="H162" s="35" t="s">
        <v>3878</v>
      </c>
      <c r="I162" s="24" t="s">
        <v>10498</v>
      </c>
      <c r="J162" s="35" t="s">
        <v>3880</v>
      </c>
      <c r="K162" s="24" t="s">
        <v>10369</v>
      </c>
      <c r="L162" s="22"/>
      <c r="M162" s="22"/>
      <c r="N162" s="35" t="s">
        <v>3879</v>
      </c>
    </row>
    <row r="163" spans="1:17" ht="15.75" customHeight="1" x14ac:dyDescent="0.2">
      <c r="A163" s="54">
        <v>221</v>
      </c>
      <c r="B163" s="22" t="s">
        <v>10411</v>
      </c>
      <c r="C163" s="35" t="str">
        <f>IF(ISERROR(VLOOKUP(E163,perOX!$B$1:$C$300,2,FALSE)),"",VLOOKUP(E163,perOX!$B$1:$C$300,2,FALSE))</f>
        <v/>
      </c>
      <c r="D163" s="22"/>
      <c r="E163" s="50" t="s">
        <v>10412</v>
      </c>
      <c r="F163" s="25" t="s">
        <v>22</v>
      </c>
      <c r="G163" s="50" t="s">
        <v>9857</v>
      </c>
      <c r="H163" s="54" t="s">
        <v>4414</v>
      </c>
      <c r="I163" s="54" t="s">
        <v>10368</v>
      </c>
      <c r="J163" s="22"/>
      <c r="K163" s="25" t="s">
        <v>10369</v>
      </c>
      <c r="L163" s="22"/>
      <c r="M163" s="22"/>
      <c r="N163" s="22"/>
    </row>
    <row r="164" spans="1:17" ht="15.75" customHeight="1" x14ac:dyDescent="0.2">
      <c r="A164" s="54">
        <v>220</v>
      </c>
      <c r="B164" s="22" t="s">
        <v>10418</v>
      </c>
      <c r="C164" s="35" t="str">
        <f>IF(ISERROR(VLOOKUP(E164,perOX!$B$1:$C$300,2,FALSE)),"",VLOOKUP(E164,perOX!$B$1:$C$300,2,FALSE))</f>
        <v/>
      </c>
      <c r="D164" s="22"/>
      <c r="E164" s="50" t="s">
        <v>4212</v>
      </c>
      <c r="F164" s="25" t="s">
        <v>1761</v>
      </c>
      <c r="G164" s="50" t="s">
        <v>10393</v>
      </c>
      <c r="H164" s="54" t="s">
        <v>35</v>
      </c>
      <c r="I164" s="54" t="s">
        <v>10368</v>
      </c>
      <c r="J164" s="22"/>
      <c r="K164" s="25" t="s">
        <v>10369</v>
      </c>
      <c r="L164" s="22"/>
      <c r="M164" s="22"/>
      <c r="N164" s="22"/>
    </row>
    <row r="165" spans="1:17" ht="15.75" customHeight="1" x14ac:dyDescent="0.2">
      <c r="A165" s="54">
        <v>243</v>
      </c>
      <c r="B165" s="25" t="s">
        <v>10489</v>
      </c>
      <c r="C165" s="35" t="str">
        <f>IF(ISERROR(VLOOKUP(E165,perOX!$B$1:$C$300,2,FALSE)),"",VLOOKUP(E165,perOX!$B$1:$C$300,2,FALSE))</f>
        <v/>
      </c>
      <c r="D165" s="22"/>
      <c r="E165" s="34" t="s">
        <v>4225</v>
      </c>
      <c r="F165" s="25" t="s">
        <v>4078</v>
      </c>
      <c r="G165" s="34" t="s">
        <v>10476</v>
      </c>
      <c r="H165" s="25" t="s">
        <v>247</v>
      </c>
      <c r="I165" s="54" t="s">
        <v>10431</v>
      </c>
      <c r="J165" s="22"/>
      <c r="K165" s="25" t="s">
        <v>10369</v>
      </c>
      <c r="L165" s="22"/>
      <c r="M165" s="22"/>
      <c r="N165" s="22"/>
      <c r="Q165" s="28"/>
    </row>
    <row r="168" spans="1:17" s="28" customFormat="1" ht="15.75" customHeight="1" x14ac:dyDescent="0.2">
      <c r="A168"/>
      <c r="B168"/>
      <c r="C168"/>
      <c r="D168"/>
      <c r="E168" s="21"/>
      <c r="F168"/>
      <c r="G168" s="21"/>
      <c r="H168"/>
      <c r="I168"/>
      <c r="J168"/>
      <c r="K168"/>
      <c r="L168"/>
      <c r="M168"/>
      <c r="N168"/>
      <c r="Q168"/>
    </row>
  </sheetData>
  <sortState ref="A2:N165">
    <sortCondition ref="B6"/>
  </sortState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2"/>
  <sheetViews>
    <sheetView workbookViewId="0">
      <selection activeCell="B16" sqref="B16"/>
    </sheetView>
  </sheetViews>
  <sheetFormatPr defaultColWidth="14.42578125" defaultRowHeight="15.75" customHeight="1" x14ac:dyDescent="0.2"/>
  <cols>
    <col min="1" max="1" width="39.5703125" customWidth="1"/>
    <col min="3" max="3" width="6.28515625" customWidth="1"/>
  </cols>
  <sheetData>
    <row r="1" spans="1:5" ht="15.75" customHeight="1" x14ac:dyDescent="0.2">
      <c r="A1" s="1" t="s">
        <v>5228</v>
      </c>
      <c r="B1" s="2" t="s">
        <v>2239</v>
      </c>
      <c r="C1" s="1" t="s">
        <v>1323</v>
      </c>
      <c r="D1" s="1"/>
      <c r="E1" s="10"/>
    </row>
    <row r="2" spans="1:5" ht="15.75" customHeight="1" x14ac:dyDescent="0.2">
      <c r="A2" s="1" t="s">
        <v>1513</v>
      </c>
      <c r="B2" s="2" t="s">
        <v>1515</v>
      </c>
      <c r="C2" s="1" t="s">
        <v>1516</v>
      </c>
      <c r="D2" s="1"/>
    </row>
    <row r="3" spans="1:5" ht="15.75" customHeight="1" x14ac:dyDescent="0.2">
      <c r="A3" s="1" t="s">
        <v>7939</v>
      </c>
      <c r="B3" s="2" t="s">
        <v>7940</v>
      </c>
      <c r="C3" s="1" t="s">
        <v>1323</v>
      </c>
      <c r="D3" s="1"/>
      <c r="E3" s="10"/>
    </row>
    <row r="4" spans="1:5" ht="15.75" customHeight="1" x14ac:dyDescent="0.2">
      <c r="A4" s="1" t="s">
        <v>1267</v>
      </c>
      <c r="B4" s="2" t="s">
        <v>1268</v>
      </c>
      <c r="C4" s="1" t="s">
        <v>1269</v>
      </c>
      <c r="D4" s="1" t="s">
        <v>1270</v>
      </c>
    </row>
    <row r="5" spans="1:5" ht="15.75" customHeight="1" x14ac:dyDescent="0.2">
      <c r="A5" s="1" t="s">
        <v>1926</v>
      </c>
      <c r="B5" s="2" t="s">
        <v>1932</v>
      </c>
      <c r="C5" s="1" t="s">
        <v>1933</v>
      </c>
      <c r="D5" s="1" t="s">
        <v>1934</v>
      </c>
    </row>
    <row r="6" spans="1:5" ht="15.75" customHeight="1" x14ac:dyDescent="0.2">
      <c r="A6" s="1" t="s">
        <v>1271</v>
      </c>
      <c r="B6" s="2" t="s">
        <v>1272</v>
      </c>
      <c r="C6" s="1" t="s">
        <v>1273</v>
      </c>
      <c r="D6" s="1" t="s">
        <v>1274</v>
      </c>
    </row>
    <row r="7" spans="1:5" ht="15.75" customHeight="1" x14ac:dyDescent="0.2">
      <c r="A7" s="1" t="s">
        <v>1345</v>
      </c>
      <c r="B7" s="2" t="s">
        <v>1346</v>
      </c>
      <c r="C7" s="1" t="s">
        <v>1347</v>
      </c>
      <c r="D7" s="1" t="s">
        <v>1348</v>
      </c>
    </row>
    <row r="8" spans="1:5" ht="15.75" customHeight="1" x14ac:dyDescent="0.2">
      <c r="A8" s="1" t="s">
        <v>1508</v>
      </c>
      <c r="B8" s="2" t="s">
        <v>1509</v>
      </c>
      <c r="C8" s="1" t="s">
        <v>1510</v>
      </c>
      <c r="D8" s="1"/>
      <c r="E8" s="10"/>
    </row>
    <row r="9" spans="1:5" ht="15.75" customHeight="1" x14ac:dyDescent="0.2">
      <c r="A9" s="1" t="s">
        <v>1192</v>
      </c>
      <c r="B9" s="2" t="s">
        <v>1193</v>
      </c>
      <c r="C9" s="1" t="s">
        <v>1194</v>
      </c>
      <c r="D9" s="1" t="s">
        <v>1196</v>
      </c>
    </row>
    <row r="10" spans="1:5" ht="15.75" customHeight="1" x14ac:dyDescent="0.2">
      <c r="A10" s="1" t="s">
        <v>1349</v>
      </c>
      <c r="B10" s="2" t="s">
        <v>1350</v>
      </c>
      <c r="C10" s="1" t="s">
        <v>1351</v>
      </c>
      <c r="D10" s="1" t="s">
        <v>1352</v>
      </c>
    </row>
    <row r="11" spans="1:5" ht="15.75" customHeight="1" x14ac:dyDescent="0.2">
      <c r="A11" s="1" t="s">
        <v>1889</v>
      </c>
      <c r="B11" s="12" t="s">
        <v>1362</v>
      </c>
      <c r="C11" s="1" t="s">
        <v>1890</v>
      </c>
      <c r="D11" s="1"/>
      <c r="E11" s="10"/>
    </row>
    <row r="12" spans="1:5" ht="15.75" customHeight="1" x14ac:dyDescent="0.2">
      <c r="A12" s="1" t="s">
        <v>1275</v>
      </c>
      <c r="B12" s="2" t="s">
        <v>1276</v>
      </c>
      <c r="C12" s="1" t="s">
        <v>1277</v>
      </c>
      <c r="D12" s="1" t="s">
        <v>1278</v>
      </c>
    </row>
    <row r="13" spans="1:5" ht="15.75" customHeight="1" x14ac:dyDescent="0.2">
      <c r="A13" s="1" t="s">
        <v>1617</v>
      </c>
      <c r="B13" s="4" t="s">
        <v>1618</v>
      </c>
      <c r="C13" s="1" t="s">
        <v>1619</v>
      </c>
      <c r="D13" s="1" t="s">
        <v>1620</v>
      </c>
    </row>
    <row r="14" spans="1:5" ht="15.75" customHeight="1" x14ac:dyDescent="0.2">
      <c r="A14" s="1" t="s">
        <v>1417</v>
      </c>
      <c r="B14" s="2" t="s">
        <v>1419</v>
      </c>
      <c r="C14" s="1" t="s">
        <v>1421</v>
      </c>
      <c r="D14" s="1" t="s">
        <v>1423</v>
      </c>
    </row>
    <row r="15" spans="1:5" ht="15.75" customHeight="1" x14ac:dyDescent="0.2">
      <c r="A15" s="1" t="s">
        <v>1451</v>
      </c>
      <c r="B15" s="2" t="s">
        <v>1452</v>
      </c>
      <c r="C15" s="1" t="s">
        <v>1453</v>
      </c>
      <c r="D15" s="1" t="s">
        <v>1454</v>
      </c>
      <c r="E15" s="10" t="s">
        <v>1455</v>
      </c>
    </row>
    <row r="16" spans="1:5" ht="15.75" customHeight="1" x14ac:dyDescent="0.2">
      <c r="A16" s="1" t="s">
        <v>1460</v>
      </c>
      <c r="B16" s="2" t="s">
        <v>1461</v>
      </c>
      <c r="C16" s="1" t="s">
        <v>1462</v>
      </c>
      <c r="D16" s="1" t="s">
        <v>1465</v>
      </c>
      <c r="E16" s="10" t="s">
        <v>1466</v>
      </c>
    </row>
    <row r="17" spans="1:4" ht="15.75" customHeight="1" x14ac:dyDescent="0.2">
      <c r="A17" s="1" t="s">
        <v>1283</v>
      </c>
      <c r="B17" s="2" t="s">
        <v>1284</v>
      </c>
      <c r="C17" s="1" t="s">
        <v>1285</v>
      </c>
      <c r="D17" s="1" t="s">
        <v>1286</v>
      </c>
    </row>
    <row r="18" spans="1:4" ht="15.75" customHeight="1" x14ac:dyDescent="0.2">
      <c r="A18" s="1" t="s">
        <v>1294</v>
      </c>
      <c r="B18" s="2" t="s">
        <v>1296</v>
      </c>
      <c r="C18" s="1" t="s">
        <v>1297</v>
      </c>
      <c r="D18" s="1" t="s">
        <v>1299</v>
      </c>
    </row>
    <row r="19" spans="1:4" ht="15.75" customHeight="1" x14ac:dyDescent="0.2">
      <c r="A19" s="1" t="s">
        <v>1486</v>
      </c>
      <c r="B19" s="2" t="s">
        <v>1487</v>
      </c>
      <c r="C19" s="1" t="s">
        <v>1488</v>
      </c>
      <c r="D19" s="1" t="s">
        <v>1489</v>
      </c>
    </row>
    <row r="20" spans="1:4" ht="15.75" customHeight="1" x14ac:dyDescent="0.2">
      <c r="A20" s="1" t="s">
        <v>1972</v>
      </c>
      <c r="B20" s="2" t="s">
        <v>1974</v>
      </c>
      <c r="C20" s="1" t="s">
        <v>1975</v>
      </c>
      <c r="D20" s="1" t="s">
        <v>1977</v>
      </c>
    </row>
    <row r="21" spans="1:4" ht="15.75" customHeight="1" x14ac:dyDescent="0.2">
      <c r="A21" s="1" t="s">
        <v>1782</v>
      </c>
      <c r="B21" s="2" t="s">
        <v>1783</v>
      </c>
      <c r="C21" s="1" t="s">
        <v>1784</v>
      </c>
      <c r="D21" s="1" t="s">
        <v>1785</v>
      </c>
    </row>
    <row r="22" spans="1:4" ht="15.75" customHeight="1" x14ac:dyDescent="0.2">
      <c r="A22" s="1" t="s">
        <v>1252</v>
      </c>
      <c r="B22" s="2" t="s">
        <v>1253</v>
      </c>
      <c r="C22" s="1" t="s">
        <v>1256</v>
      </c>
      <c r="D22" s="1" t="s">
        <v>1258</v>
      </c>
    </row>
    <row r="23" spans="1:4" ht="15.75" customHeight="1" x14ac:dyDescent="0.2">
      <c r="A23" s="1" t="s">
        <v>1745</v>
      </c>
      <c r="B23" s="2" t="s">
        <v>1746</v>
      </c>
      <c r="C23" s="1" t="s">
        <v>1747</v>
      </c>
      <c r="D23" s="1" t="s">
        <v>1749</v>
      </c>
    </row>
    <row r="24" spans="1:4" ht="15.75" customHeight="1" x14ac:dyDescent="0.2">
      <c r="A24" s="1" t="s">
        <v>1523</v>
      </c>
      <c r="B24" s="2" t="s">
        <v>1524</v>
      </c>
      <c r="C24" s="1" t="s">
        <v>1526</v>
      </c>
      <c r="D24" s="1" t="s">
        <v>1527</v>
      </c>
    </row>
    <row r="25" spans="1:4" ht="15.75" customHeight="1" x14ac:dyDescent="0.2">
      <c r="A25" s="1" t="s">
        <v>1397</v>
      </c>
      <c r="B25" s="2" t="s">
        <v>1398</v>
      </c>
      <c r="C25" s="1" t="s">
        <v>1399</v>
      </c>
      <c r="D25" s="1" t="s">
        <v>1400</v>
      </c>
    </row>
    <row r="26" spans="1:4" ht="15.75" customHeight="1" x14ac:dyDescent="0.2">
      <c r="A26" s="1" t="s">
        <v>1737</v>
      </c>
      <c r="B26" s="2" t="s">
        <v>1738</v>
      </c>
      <c r="C26" s="1" t="s">
        <v>1739</v>
      </c>
      <c r="D26" s="1" t="s">
        <v>1740</v>
      </c>
    </row>
    <row r="27" spans="1:4" ht="15.75" customHeight="1" x14ac:dyDescent="0.2">
      <c r="A27" s="1" t="s">
        <v>1162</v>
      </c>
      <c r="B27" s="2" t="s">
        <v>1164</v>
      </c>
      <c r="C27" s="1" t="s">
        <v>1165</v>
      </c>
      <c r="D27" s="1" t="s">
        <v>1166</v>
      </c>
    </row>
    <row r="28" spans="1:4" ht="15.75" customHeight="1" x14ac:dyDescent="0.2">
      <c r="A28" s="1" t="s">
        <v>1649</v>
      </c>
      <c r="B28" s="2" t="s">
        <v>1657</v>
      </c>
      <c r="C28" s="1" t="s">
        <v>1658</v>
      </c>
      <c r="D28" s="1" t="s">
        <v>1659</v>
      </c>
    </row>
    <row r="29" spans="1:4" ht="15.75" customHeight="1" x14ac:dyDescent="0.2">
      <c r="A29" s="1" t="s">
        <v>1682</v>
      </c>
      <c r="B29" s="2" t="s">
        <v>1683</v>
      </c>
      <c r="C29" s="1" t="s">
        <v>1686</v>
      </c>
      <c r="D29" s="1" t="s">
        <v>1687</v>
      </c>
    </row>
    <row r="30" spans="1:4" ht="15.75" customHeight="1" x14ac:dyDescent="0.2">
      <c r="A30" s="1" t="s">
        <v>1669</v>
      </c>
      <c r="B30" s="2" t="s">
        <v>1671</v>
      </c>
      <c r="C30" s="1" t="s">
        <v>1672</v>
      </c>
      <c r="D30" s="1" t="s">
        <v>1673</v>
      </c>
    </row>
    <row r="31" spans="1:4" ht="15.75" customHeight="1" x14ac:dyDescent="0.2">
      <c r="A31" s="1" t="s">
        <v>1989</v>
      </c>
      <c r="B31" s="2" t="s">
        <v>1990</v>
      </c>
      <c r="C31" s="1" t="s">
        <v>1991</v>
      </c>
      <c r="D31" s="1" t="s">
        <v>1992</v>
      </c>
    </row>
    <row r="32" spans="1:4" ht="15.75" customHeight="1" x14ac:dyDescent="0.2">
      <c r="A32" s="1" t="s">
        <v>1956</v>
      </c>
      <c r="B32" s="2" t="s">
        <v>1957</v>
      </c>
      <c r="C32" s="1" t="s">
        <v>1959</v>
      </c>
      <c r="D32" s="1" t="s">
        <v>1960</v>
      </c>
    </row>
    <row r="33" spans="1:5" ht="15.75" customHeight="1" x14ac:dyDescent="0.2">
      <c r="A33" s="1" t="s">
        <v>1699</v>
      </c>
      <c r="B33" s="2" t="s">
        <v>1700</v>
      </c>
      <c r="C33" s="1" t="s">
        <v>1701</v>
      </c>
      <c r="D33" s="1" t="s">
        <v>1702</v>
      </c>
      <c r="E33" s="8"/>
    </row>
    <row r="34" spans="1:5" ht="15.75" customHeight="1" x14ac:dyDescent="0.2">
      <c r="A34" s="1" t="s">
        <v>1230</v>
      </c>
      <c r="B34" s="2" t="s">
        <v>1232</v>
      </c>
      <c r="C34" s="1" t="s">
        <v>1234</v>
      </c>
      <c r="D34" s="1" t="s">
        <v>1236</v>
      </c>
    </row>
    <row r="35" spans="1:5" ht="15.75" customHeight="1" x14ac:dyDescent="0.2">
      <c r="A35" s="1" t="s">
        <v>1340</v>
      </c>
      <c r="B35" s="2" t="s">
        <v>1341</v>
      </c>
      <c r="C35" s="1" t="s">
        <v>1342</v>
      </c>
      <c r="D35" s="1" t="s">
        <v>1344</v>
      </c>
    </row>
    <row r="36" spans="1:5" ht="12.75" x14ac:dyDescent="0.2">
      <c r="A36" s="1" t="s">
        <v>1693</v>
      </c>
      <c r="B36" s="2" t="s">
        <v>1694</v>
      </c>
      <c r="C36" s="1" t="s">
        <v>1696</v>
      </c>
      <c r="D36" s="1" t="s">
        <v>1697</v>
      </c>
    </row>
    <row r="37" spans="1:5" ht="12.75" x14ac:dyDescent="0.2">
      <c r="A37" s="1" t="s">
        <v>1529</v>
      </c>
      <c r="B37" s="2" t="s">
        <v>1531</v>
      </c>
      <c r="C37" s="1" t="s">
        <v>1533</v>
      </c>
      <c r="D37" s="1" t="s">
        <v>1534</v>
      </c>
    </row>
    <row r="38" spans="1:5" ht="12.75" x14ac:dyDescent="0.2">
      <c r="A38" s="1" t="s">
        <v>8429</v>
      </c>
      <c r="B38" s="2" t="s">
        <v>8430</v>
      </c>
      <c r="C38" s="1" t="s">
        <v>1323</v>
      </c>
      <c r="D38" s="1"/>
      <c r="E38" s="10"/>
    </row>
    <row r="39" spans="1:5" ht="12.75" x14ac:dyDescent="0.2">
      <c r="A39" s="1" t="s">
        <v>1140</v>
      </c>
      <c r="B39" s="2" t="s">
        <v>1141</v>
      </c>
      <c r="C39" s="1" t="s">
        <v>1142</v>
      </c>
      <c r="D39" s="1" t="s">
        <v>1143</v>
      </c>
    </row>
    <row r="40" spans="1:5" ht="14.25" x14ac:dyDescent="0.2">
      <c r="A40" s="1" t="s">
        <v>1569</v>
      </c>
      <c r="B40" s="2" t="s">
        <v>1571</v>
      </c>
      <c r="C40" s="1" t="s">
        <v>1580</v>
      </c>
      <c r="D40" s="1" t="s">
        <v>1581</v>
      </c>
      <c r="E40" s="18"/>
    </row>
    <row r="41" spans="1:5" ht="12.75" x14ac:dyDescent="0.2">
      <c r="A41" s="1" t="s">
        <v>1830</v>
      </c>
      <c r="B41" s="2" t="s">
        <v>1832</v>
      </c>
      <c r="C41" s="1" t="s">
        <v>1833</v>
      </c>
      <c r="D41" s="1" t="s">
        <v>1834</v>
      </c>
    </row>
    <row r="42" spans="1:5" ht="12.75" x14ac:dyDescent="0.2">
      <c r="A42" s="1" t="s">
        <v>1393</v>
      </c>
      <c r="B42" s="2" t="s">
        <v>1394</v>
      </c>
      <c r="C42" s="1" t="s">
        <v>1395</v>
      </c>
      <c r="D42" s="1" t="s">
        <v>1396</v>
      </c>
    </row>
    <row r="43" spans="1:5" ht="12.75" x14ac:dyDescent="0.2">
      <c r="A43" s="1" t="s">
        <v>1167</v>
      </c>
      <c r="B43" s="2" t="s">
        <v>1168</v>
      </c>
      <c r="C43" s="1" t="s">
        <v>1169</v>
      </c>
      <c r="D43" s="1" t="s">
        <v>1170</v>
      </c>
    </row>
    <row r="44" spans="1:5" ht="12.75" x14ac:dyDescent="0.2">
      <c r="A44" s="1" t="s">
        <v>1639</v>
      </c>
      <c r="B44" s="2" t="s">
        <v>1641</v>
      </c>
      <c r="C44" s="1" t="s">
        <v>1642</v>
      </c>
      <c r="D44" s="1" t="s">
        <v>1643</v>
      </c>
      <c r="E44" s="10" t="s">
        <v>1644</v>
      </c>
    </row>
    <row r="45" spans="1:5" ht="12.75" x14ac:dyDescent="0.2">
      <c r="A45" s="1" t="s">
        <v>1077</v>
      </c>
      <c r="B45" s="2" t="s">
        <v>1078</v>
      </c>
      <c r="C45" s="1" t="s">
        <v>1079</v>
      </c>
      <c r="D45" s="1" t="s">
        <v>1080</v>
      </c>
    </row>
    <row r="46" spans="1:5" ht="12.75" x14ac:dyDescent="0.2">
      <c r="A46" s="1" t="s">
        <v>1401</v>
      </c>
      <c r="B46" s="2" t="s">
        <v>1402</v>
      </c>
      <c r="C46" s="1" t="s">
        <v>1403</v>
      </c>
      <c r="D46" s="1" t="s">
        <v>1404</v>
      </c>
    </row>
    <row r="47" spans="1:5" ht="12.75" x14ac:dyDescent="0.2">
      <c r="A47" s="1" t="s">
        <v>1820</v>
      </c>
      <c r="B47" s="1" t="s">
        <v>1822</v>
      </c>
      <c r="C47" s="1" t="s">
        <v>1825</v>
      </c>
      <c r="D47" s="1" t="s">
        <v>1826</v>
      </c>
      <c r="E47" s="8"/>
    </row>
    <row r="48" spans="1:5" ht="12.75" x14ac:dyDescent="0.2">
      <c r="A48" s="1" t="s">
        <v>1809</v>
      </c>
      <c r="B48" s="1" t="s">
        <v>1810</v>
      </c>
      <c r="C48" s="1" t="s">
        <v>1811</v>
      </c>
      <c r="D48" s="1" t="s">
        <v>1812</v>
      </c>
      <c r="E48" s="8"/>
    </row>
    <row r="49" spans="1:5" ht="12.75" x14ac:dyDescent="0.2">
      <c r="A49" s="1" t="s">
        <v>1814</v>
      </c>
      <c r="B49" s="2" t="s">
        <v>1816</v>
      </c>
      <c r="C49" s="1" t="s">
        <v>1817</v>
      </c>
      <c r="D49" s="1" t="s">
        <v>1819</v>
      </c>
    </row>
    <row r="50" spans="1:5" ht="12.75" x14ac:dyDescent="0.2">
      <c r="A50" s="1" t="s">
        <v>1939</v>
      </c>
      <c r="B50" s="2" t="s">
        <v>1940</v>
      </c>
      <c r="C50" s="1" t="s">
        <v>1941</v>
      </c>
      <c r="D50" s="1" t="s">
        <v>1942</v>
      </c>
      <c r="E50" s="10" t="s">
        <v>1943</v>
      </c>
    </row>
    <row r="51" spans="1:5" ht="12.75" x14ac:dyDescent="0.2">
      <c r="A51" s="1" t="s">
        <v>1951</v>
      </c>
      <c r="B51" s="2" t="s">
        <v>1952</v>
      </c>
      <c r="C51" s="1" t="s">
        <v>1953</v>
      </c>
      <c r="D51" s="1" t="s">
        <v>1954</v>
      </c>
      <c r="E51" s="10" t="s">
        <v>1955</v>
      </c>
    </row>
    <row r="52" spans="1:5" ht="12.75" x14ac:dyDescent="0.2">
      <c r="A52" s="1" t="s">
        <v>1881</v>
      </c>
      <c r="B52" s="2" t="s">
        <v>1883</v>
      </c>
      <c r="C52" s="1" t="s">
        <v>1884</v>
      </c>
      <c r="D52" s="1" t="s">
        <v>1885</v>
      </c>
    </row>
    <row r="53" spans="1:5" ht="12.75" x14ac:dyDescent="0.2">
      <c r="A53" s="1" t="s">
        <v>1409</v>
      </c>
      <c r="B53" s="2" t="s">
        <v>1410</v>
      </c>
      <c r="C53" s="1" t="s">
        <v>1412</v>
      </c>
      <c r="D53" s="1" t="s">
        <v>1414</v>
      </c>
    </row>
    <row r="54" spans="1:5" ht="12.75" x14ac:dyDescent="0.2">
      <c r="A54" s="1" t="s">
        <v>1426</v>
      </c>
      <c r="B54" s="2" t="s">
        <v>1429</v>
      </c>
      <c r="C54" s="1" t="s">
        <v>1430</v>
      </c>
      <c r="D54" s="1" t="s">
        <v>1431</v>
      </c>
    </row>
    <row r="55" spans="1:5" ht="12.75" x14ac:dyDescent="0.2">
      <c r="A55" s="1" t="s">
        <v>1961</v>
      </c>
      <c r="B55" s="2" t="s">
        <v>1962</v>
      </c>
      <c r="C55" s="1" t="s">
        <v>1963</v>
      </c>
      <c r="D55" s="1" t="s">
        <v>1964</v>
      </c>
    </row>
    <row r="56" spans="1:5" ht="12.75" x14ac:dyDescent="0.2">
      <c r="A56" s="1" t="s">
        <v>1405</v>
      </c>
      <c r="B56" s="2" t="s">
        <v>1406</v>
      </c>
      <c r="C56" s="1" t="s">
        <v>1407</v>
      </c>
      <c r="D56" s="1" t="s">
        <v>1408</v>
      </c>
    </row>
    <row r="57" spans="1:5" ht="12.75" x14ac:dyDescent="0.2">
      <c r="A57" s="26" t="s">
        <v>6552</v>
      </c>
      <c r="B57" s="26" t="s">
        <v>6559</v>
      </c>
      <c r="C57" s="15" t="s">
        <v>1323</v>
      </c>
      <c r="D57" s="8"/>
    </row>
    <row r="58" spans="1:5" ht="12.75" x14ac:dyDescent="0.2">
      <c r="A58" s="1" t="s">
        <v>1181</v>
      </c>
      <c r="B58" s="2" t="s">
        <v>1182</v>
      </c>
      <c r="C58" s="1" t="s">
        <v>1184</v>
      </c>
      <c r="D58" s="1" t="s">
        <v>1186</v>
      </c>
    </row>
    <row r="59" spans="1:5" ht="12.75" x14ac:dyDescent="0.2">
      <c r="A59" s="1" t="s">
        <v>1094</v>
      </c>
      <c r="B59" s="2" t="s">
        <v>1096</v>
      </c>
      <c r="C59" s="1" t="s">
        <v>1099</v>
      </c>
      <c r="D59" s="1" t="s">
        <v>1101</v>
      </c>
    </row>
    <row r="60" spans="1:5" ht="12.75" x14ac:dyDescent="0.2">
      <c r="A60" s="1" t="s">
        <v>1148</v>
      </c>
      <c r="B60" s="2" t="s">
        <v>1149</v>
      </c>
      <c r="C60" s="1" t="s">
        <v>1151</v>
      </c>
      <c r="D60" s="1" t="s">
        <v>1152</v>
      </c>
    </row>
    <row r="61" spans="1:5" ht="12.75" x14ac:dyDescent="0.2">
      <c r="A61" s="1" t="s">
        <v>1238</v>
      </c>
      <c r="B61" s="2" t="s">
        <v>1240</v>
      </c>
      <c r="C61" s="1" t="s">
        <v>1242</v>
      </c>
      <c r="D61" s="1" t="s">
        <v>1243</v>
      </c>
      <c r="E61" s="10" t="s">
        <v>1245</v>
      </c>
    </row>
    <row r="62" spans="1:5" ht="12.75" x14ac:dyDescent="0.2">
      <c r="A62" s="1" t="s">
        <v>1715</v>
      </c>
      <c r="B62" s="2" t="s">
        <v>1716</v>
      </c>
      <c r="C62" s="1" t="s">
        <v>1717</v>
      </c>
      <c r="D62" s="1" t="s">
        <v>1718</v>
      </c>
    </row>
    <row r="63" spans="1:5" ht="12.75" x14ac:dyDescent="0.2">
      <c r="A63" s="1" t="s">
        <v>1660</v>
      </c>
      <c r="B63" s="2" t="s">
        <v>1661</v>
      </c>
      <c r="C63" s="1" t="s">
        <v>1662</v>
      </c>
      <c r="D63" s="1" t="s">
        <v>1663</v>
      </c>
    </row>
    <row r="64" spans="1:5" ht="12.75" x14ac:dyDescent="0.2">
      <c r="A64" s="1" t="s">
        <v>1198</v>
      </c>
      <c r="B64" s="2" t="s">
        <v>1200</v>
      </c>
      <c r="C64" s="1" t="s">
        <v>1202</v>
      </c>
      <c r="D64" s="1" t="s">
        <v>1204</v>
      </c>
    </row>
    <row r="65" spans="1:9" ht="12.75" x14ac:dyDescent="0.2">
      <c r="A65" s="1" t="s">
        <v>1132</v>
      </c>
      <c r="B65" s="2" t="s">
        <v>1133</v>
      </c>
      <c r="C65" s="1" t="s">
        <v>1134</v>
      </c>
      <c r="D65" s="1" t="s">
        <v>1135</v>
      </c>
    </row>
    <row r="66" spans="1:9" ht="12.75" x14ac:dyDescent="0.2">
      <c r="A66" s="1" t="s">
        <v>1490</v>
      </c>
      <c r="B66" s="2" t="s">
        <v>1491</v>
      </c>
      <c r="C66" s="1" t="s">
        <v>1493</v>
      </c>
      <c r="D66" s="1" t="s">
        <v>1495</v>
      </c>
      <c r="E66" s="10" t="s">
        <v>1496</v>
      </c>
    </row>
    <row r="67" spans="1:9" ht="12.75" x14ac:dyDescent="0.2">
      <c r="A67" s="1" t="s">
        <v>1498</v>
      </c>
      <c r="B67" s="2" t="s">
        <v>1499</v>
      </c>
      <c r="C67" s="1" t="s">
        <v>1500</v>
      </c>
      <c r="D67" s="1" t="s">
        <v>1501</v>
      </c>
    </row>
    <row r="68" spans="1:9" ht="12.75" x14ac:dyDescent="0.2">
      <c r="A68" s="1" t="s">
        <v>1703</v>
      </c>
      <c r="B68" s="2" t="s">
        <v>1709</v>
      </c>
      <c r="C68" s="1" t="s">
        <v>1711</v>
      </c>
      <c r="D68" s="1" t="s">
        <v>1712</v>
      </c>
    </row>
    <row r="69" spans="1:9" ht="12.75" x14ac:dyDescent="0.2">
      <c r="A69" s="6" t="s">
        <v>1119</v>
      </c>
      <c r="B69" s="6" t="s">
        <v>1121</v>
      </c>
      <c r="C69" s="1" t="s">
        <v>1123</v>
      </c>
      <c r="D69" s="6" t="s">
        <v>1124</v>
      </c>
    </row>
    <row r="70" spans="1:9" ht="12.75" x14ac:dyDescent="0.2">
      <c r="A70" s="14" t="s">
        <v>9117</v>
      </c>
      <c r="B70" s="14" t="s">
        <v>8278</v>
      </c>
      <c r="C70" s="1" t="s">
        <v>1323</v>
      </c>
      <c r="D70" s="14"/>
      <c r="E70" s="14"/>
    </row>
    <row r="71" spans="1:9" ht="12.75" x14ac:dyDescent="0.2">
      <c r="A71" s="1" t="s">
        <v>5121</v>
      </c>
      <c r="B71" s="6" t="s">
        <v>5128</v>
      </c>
      <c r="C71" s="1" t="s">
        <v>1323</v>
      </c>
      <c r="D71" s="3"/>
      <c r="E71" s="1"/>
    </row>
    <row r="72" spans="1:9" ht="12.75" x14ac:dyDescent="0.2">
      <c r="A72" s="1" t="s">
        <v>4971</v>
      </c>
      <c r="B72" s="13" t="s">
        <v>9122</v>
      </c>
      <c r="C72" s="1" t="s">
        <v>1323</v>
      </c>
      <c r="D72" s="1"/>
      <c r="E72" s="1"/>
    </row>
    <row r="73" spans="1:9" ht="12.75" x14ac:dyDescent="0.2">
      <c r="A73" s="1" t="s">
        <v>1467</v>
      </c>
      <c r="B73" s="2" t="s">
        <v>1469</v>
      </c>
      <c r="C73" s="1" t="s">
        <v>1472</v>
      </c>
      <c r="D73" s="1"/>
      <c r="E73" s="10"/>
    </row>
    <row r="74" spans="1:9" ht="12.75" x14ac:dyDescent="0.2">
      <c r="A74" s="1" t="s">
        <v>1545</v>
      </c>
      <c r="B74" s="2" t="s">
        <v>1546</v>
      </c>
      <c r="C74" s="1" t="s">
        <v>1547</v>
      </c>
      <c r="D74" s="1" t="s">
        <v>1548</v>
      </c>
    </row>
    <row r="75" spans="1:9" ht="12.75" x14ac:dyDescent="0.2">
      <c r="A75" s="1" t="s">
        <v>1967</v>
      </c>
      <c r="B75" s="2" t="s">
        <v>1968</v>
      </c>
      <c r="C75" s="1" t="s">
        <v>1969</v>
      </c>
      <c r="D75" s="1" t="s">
        <v>1970</v>
      </c>
    </row>
    <row r="76" spans="1:9" ht="12.75" x14ac:dyDescent="0.2">
      <c r="A76" s="1" t="s">
        <v>1387</v>
      </c>
      <c r="B76" s="2" t="s">
        <v>1388</v>
      </c>
      <c r="C76" s="1" t="s">
        <v>1390</v>
      </c>
      <c r="D76" s="1" t="s">
        <v>1391</v>
      </c>
      <c r="E76" s="8"/>
    </row>
    <row r="77" spans="1:9" ht="12.75" x14ac:dyDescent="0.2">
      <c r="A77" s="1" t="s">
        <v>1935</v>
      </c>
      <c r="B77" s="2" t="s">
        <v>1936</v>
      </c>
      <c r="C77" s="1" t="s">
        <v>1937</v>
      </c>
      <c r="D77" s="1" t="s">
        <v>1938</v>
      </c>
      <c r="E77" s="11"/>
    </row>
    <row r="78" spans="1:9" ht="12.75" x14ac:dyDescent="0.2">
      <c r="A78" s="6" t="s">
        <v>1321</v>
      </c>
      <c r="B78" s="6" t="s">
        <v>1322</v>
      </c>
      <c r="C78" s="1" t="s">
        <v>1323</v>
      </c>
      <c r="D78" s="1"/>
      <c r="E78" s="10"/>
    </row>
    <row r="79" spans="1:9" ht="12.75" x14ac:dyDescent="0.2">
      <c r="A79" s="14" t="s">
        <v>9123</v>
      </c>
      <c r="B79" s="13" t="s">
        <v>1322</v>
      </c>
      <c r="C79" s="1" t="s">
        <v>1323</v>
      </c>
      <c r="D79" s="1"/>
      <c r="E79" s="6"/>
    </row>
    <row r="80" spans="1:9" ht="12.75" x14ac:dyDescent="0.2">
      <c r="A80" s="1" t="s">
        <v>1316</v>
      </c>
      <c r="B80" s="2" t="s">
        <v>1317</v>
      </c>
      <c r="C80" s="1" t="s">
        <v>1318</v>
      </c>
      <c r="D80" s="2" t="s">
        <v>1319</v>
      </c>
      <c r="E80" s="11"/>
      <c r="F80" s="1"/>
      <c r="G80" s="1"/>
      <c r="I80" s="1"/>
    </row>
    <row r="81" spans="1:8" ht="12.75" x14ac:dyDescent="0.2">
      <c r="A81" s="26" t="s">
        <v>6566</v>
      </c>
      <c r="B81" s="26" t="s">
        <v>6569</v>
      </c>
      <c r="C81" s="15" t="s">
        <v>1323</v>
      </c>
      <c r="D81" s="8"/>
      <c r="E81" s="8"/>
    </row>
    <row r="82" spans="1:8" ht="12.75" x14ac:dyDescent="0.2">
      <c r="A82" s="1" t="s">
        <v>1171</v>
      </c>
      <c r="B82" s="2" t="s">
        <v>1172</v>
      </c>
      <c r="C82" s="1" t="s">
        <v>1174</v>
      </c>
      <c r="D82" s="1" t="s">
        <v>1175</v>
      </c>
    </row>
    <row r="83" spans="1:8" ht="12.75" x14ac:dyDescent="0.2">
      <c r="A83" s="1" t="s">
        <v>1060</v>
      </c>
      <c r="B83" s="6" t="s">
        <v>1061</v>
      </c>
      <c r="C83" s="1" t="s">
        <v>1062</v>
      </c>
      <c r="D83" s="1" t="s">
        <v>1063</v>
      </c>
      <c r="E83" s="11"/>
    </row>
    <row r="84" spans="1:8" ht="12.75" x14ac:dyDescent="0.2">
      <c r="A84" s="1" t="s">
        <v>1048</v>
      </c>
      <c r="B84" s="2" t="s">
        <v>1049</v>
      </c>
      <c r="C84" s="1" t="s">
        <v>1056</v>
      </c>
      <c r="D84" s="1" t="s">
        <v>1058</v>
      </c>
    </row>
    <row r="85" spans="1:8" ht="14.25" x14ac:dyDescent="0.2">
      <c r="A85" s="1" t="s">
        <v>1891</v>
      </c>
      <c r="B85" s="4" t="s">
        <v>1892</v>
      </c>
      <c r="C85" s="1" t="s">
        <v>1893</v>
      </c>
      <c r="D85" s="1" t="s">
        <v>1894</v>
      </c>
    </row>
    <row r="86" spans="1:8" ht="12.75" x14ac:dyDescent="0.2">
      <c r="A86" s="1" t="s">
        <v>1220</v>
      </c>
      <c r="B86" s="2" t="s">
        <v>1221</v>
      </c>
      <c r="C86" s="1" t="s">
        <v>1222</v>
      </c>
      <c r="D86" s="1" t="s">
        <v>1223</v>
      </c>
    </row>
    <row r="87" spans="1:8" ht="12.75" x14ac:dyDescent="0.2">
      <c r="A87" s="1" t="s">
        <v>1765</v>
      </c>
      <c r="B87" s="2" t="s">
        <v>1766</v>
      </c>
      <c r="C87" s="1" t="s">
        <v>1767</v>
      </c>
      <c r="D87" s="1" t="s">
        <v>1769</v>
      </c>
      <c r="E87" s="8"/>
    </row>
    <row r="88" spans="1:8" ht="12.75" x14ac:dyDescent="0.2">
      <c r="A88" s="1" t="s">
        <v>1031</v>
      </c>
      <c r="B88" s="2" t="s">
        <v>1034</v>
      </c>
      <c r="C88" s="1" t="s">
        <v>1037</v>
      </c>
      <c r="D88" s="1" t="s">
        <v>1039</v>
      </c>
    </row>
    <row r="89" spans="1:8" ht="12.75" x14ac:dyDescent="0.2">
      <c r="A89" s="1" t="s">
        <v>1107</v>
      </c>
      <c r="B89" s="2" t="s">
        <v>1109</v>
      </c>
      <c r="C89" s="1" t="s">
        <v>1112</v>
      </c>
      <c r="D89" s="1" t="s">
        <v>1115</v>
      </c>
      <c r="E89" s="8"/>
    </row>
    <row r="90" spans="1:8" ht="12.75" x14ac:dyDescent="0.2">
      <c r="A90" s="1" t="s">
        <v>1364</v>
      </c>
      <c r="B90" s="2" t="s">
        <v>1365</v>
      </c>
      <c r="C90" s="1" t="s">
        <v>1367</v>
      </c>
      <c r="D90" s="1" t="s">
        <v>1369</v>
      </c>
      <c r="E90" s="8"/>
    </row>
    <row r="91" spans="1:8" ht="14.25" x14ac:dyDescent="0.2">
      <c r="A91" s="1" t="s">
        <v>1867</v>
      </c>
      <c r="B91" s="6" t="s">
        <v>1869</v>
      </c>
      <c r="C91" s="1" t="s">
        <v>1870</v>
      </c>
      <c r="D91" s="1" t="s">
        <v>1872</v>
      </c>
      <c r="E91" s="11"/>
      <c r="H91" s="5"/>
    </row>
    <row r="92" spans="1:8" ht="12.75" x14ac:dyDescent="0.2">
      <c r="A92" s="1" t="s">
        <v>1224</v>
      </c>
      <c r="B92" s="2" t="s">
        <v>1225</v>
      </c>
      <c r="C92" s="1" t="s">
        <v>1226</v>
      </c>
      <c r="D92" s="1" t="s">
        <v>1227</v>
      </c>
      <c r="E92" s="11"/>
    </row>
    <row r="93" spans="1:8" ht="12.75" x14ac:dyDescent="0.2">
      <c r="A93" s="1" t="s">
        <v>1582</v>
      </c>
      <c r="B93" s="2" t="s">
        <v>1583</v>
      </c>
      <c r="C93" s="1" t="s">
        <v>1584</v>
      </c>
      <c r="D93" s="1" t="s">
        <v>1585</v>
      </c>
      <c r="E93" s="10" t="s">
        <v>1587</v>
      </c>
    </row>
    <row r="94" spans="1:8" ht="12.75" x14ac:dyDescent="0.2">
      <c r="A94" s="1" t="s">
        <v>1613</v>
      </c>
      <c r="B94" s="6" t="s">
        <v>1614</v>
      </c>
      <c r="C94" s="1" t="s">
        <v>1615</v>
      </c>
      <c r="D94" s="1" t="s">
        <v>1616</v>
      </c>
    </row>
    <row r="95" spans="1:8" ht="14.25" x14ac:dyDescent="0.2">
      <c r="A95" s="1" t="s">
        <v>1561</v>
      </c>
      <c r="B95" s="2" t="s">
        <v>1563</v>
      </c>
      <c r="C95" s="1" t="s">
        <v>1564</v>
      </c>
      <c r="D95" s="1" t="s">
        <v>1565</v>
      </c>
      <c r="F95" s="4"/>
    </row>
    <row r="96" spans="1:8" ht="14.25" x14ac:dyDescent="0.2">
      <c r="A96" s="1" t="s">
        <v>1897</v>
      </c>
      <c r="B96" s="2" t="s">
        <v>1900</v>
      </c>
      <c r="C96" s="1" t="s">
        <v>1901</v>
      </c>
      <c r="D96" s="1"/>
      <c r="E96" s="10"/>
      <c r="F96" s="5"/>
    </row>
    <row r="97" spans="1:8" ht="12.75" x14ac:dyDescent="0.2">
      <c r="A97" s="1" t="s">
        <v>1042</v>
      </c>
      <c r="B97" s="2" t="s">
        <v>1043</v>
      </c>
      <c r="C97" s="1" t="s">
        <v>1044</v>
      </c>
      <c r="D97" s="1" t="s">
        <v>1045</v>
      </c>
      <c r="E97" s="8"/>
    </row>
    <row r="98" spans="1:8" ht="12.75" x14ac:dyDescent="0.2">
      <c r="A98" s="1" t="s">
        <v>1069</v>
      </c>
      <c r="B98" s="2" t="s">
        <v>1070</v>
      </c>
      <c r="C98" s="1" t="s">
        <v>1071</v>
      </c>
      <c r="D98" s="1" t="s">
        <v>1072</v>
      </c>
    </row>
    <row r="99" spans="1:8" ht="14.25" x14ac:dyDescent="0.2">
      <c r="A99" s="1" t="s">
        <v>1312</v>
      </c>
      <c r="B99" s="2" t="s">
        <v>1313</v>
      </c>
      <c r="C99" s="1" t="s">
        <v>1314</v>
      </c>
      <c r="D99" s="1" t="s">
        <v>1315</v>
      </c>
      <c r="E99" s="11"/>
      <c r="H99" s="4"/>
    </row>
    <row r="100" spans="1:8" ht="12.75" x14ac:dyDescent="0.2">
      <c r="A100" s="1" t="s">
        <v>1207</v>
      </c>
      <c r="B100" s="2" t="s">
        <v>1210</v>
      </c>
      <c r="C100" s="1" t="s">
        <v>1213</v>
      </c>
      <c r="D100" s="1" t="s">
        <v>1214</v>
      </c>
    </row>
    <row r="101" spans="1:8" ht="12.75" x14ac:dyDescent="0.2">
      <c r="A101" s="1" t="s">
        <v>1353</v>
      </c>
      <c r="B101" s="2" t="s">
        <v>1354</v>
      </c>
      <c r="C101" s="1" t="s">
        <v>1355</v>
      </c>
      <c r="D101" s="1" t="s">
        <v>1356</v>
      </c>
    </row>
    <row r="102" spans="1:8" ht="12.75" x14ac:dyDescent="0.2">
      <c r="A102" s="1" t="s">
        <v>1863</v>
      </c>
      <c r="B102" s="2" t="s">
        <v>1864</v>
      </c>
      <c r="C102" s="1" t="s">
        <v>1865</v>
      </c>
      <c r="D102" s="1" t="s">
        <v>1866</v>
      </c>
    </row>
    <row r="103" spans="1:8" ht="12.75" x14ac:dyDescent="0.2">
      <c r="A103" s="1" t="s">
        <v>1550</v>
      </c>
      <c r="B103" s="2" t="s">
        <v>1551</v>
      </c>
      <c r="C103" s="1" t="s">
        <v>1553</v>
      </c>
      <c r="D103" s="1" t="s">
        <v>1554</v>
      </c>
    </row>
    <row r="104" spans="1:8" ht="12.75" x14ac:dyDescent="0.2">
      <c r="A104" s="1" t="s">
        <v>1447</v>
      </c>
      <c r="B104" s="2" t="s">
        <v>1448</v>
      </c>
      <c r="C104" s="1" t="s">
        <v>1449</v>
      </c>
      <c r="D104" s="1" t="s">
        <v>1450</v>
      </c>
    </row>
    <row r="105" spans="1:8" ht="12.75" x14ac:dyDescent="0.2">
      <c r="A105" s="1" t="s">
        <v>1720</v>
      </c>
      <c r="B105" s="6" t="s">
        <v>1721</v>
      </c>
      <c r="C105" s="1" t="s">
        <v>1722</v>
      </c>
      <c r="D105" s="1" t="s">
        <v>1736</v>
      </c>
    </row>
    <row r="106" spans="1:8" ht="12.75" x14ac:dyDescent="0.2">
      <c r="A106" s="1" t="s">
        <v>1302</v>
      </c>
      <c r="B106" s="2" t="s">
        <v>1303</v>
      </c>
      <c r="C106" s="1" t="s">
        <v>1305</v>
      </c>
      <c r="D106" s="1" t="s">
        <v>1307</v>
      </c>
    </row>
    <row r="107" spans="1:8" ht="14.25" x14ac:dyDescent="0.2">
      <c r="A107" s="1" t="s">
        <v>1588</v>
      </c>
      <c r="B107" s="4" t="s">
        <v>1589</v>
      </c>
      <c r="C107" s="1" t="s">
        <v>1590</v>
      </c>
      <c r="D107" s="1" t="s">
        <v>1591</v>
      </c>
    </row>
    <row r="108" spans="1:8" ht="12.75" x14ac:dyDescent="0.2">
      <c r="A108" s="1" t="s">
        <v>1357</v>
      </c>
      <c r="B108" s="2" t="s">
        <v>1358</v>
      </c>
      <c r="C108" s="1" t="s">
        <v>1359</v>
      </c>
      <c r="D108" s="1" t="s">
        <v>1361</v>
      </c>
    </row>
    <row r="109" spans="1:8" ht="12.75" x14ac:dyDescent="0.2">
      <c r="A109" s="1" t="s">
        <v>1216</v>
      </c>
      <c r="B109" s="2" t="s">
        <v>1217</v>
      </c>
      <c r="C109" s="1" t="s">
        <v>1218</v>
      </c>
      <c r="D109" s="1" t="s">
        <v>1219</v>
      </c>
    </row>
    <row r="110" spans="1:8" ht="12.75" x14ac:dyDescent="0.2">
      <c r="A110" s="1" t="s">
        <v>1246</v>
      </c>
      <c r="B110" s="2" t="s">
        <v>1247</v>
      </c>
      <c r="C110" s="1" t="s">
        <v>1248</v>
      </c>
      <c r="D110" s="1" t="s">
        <v>1250</v>
      </c>
    </row>
    <row r="111" spans="1:8" ht="12.75" x14ac:dyDescent="0.2">
      <c r="A111" s="1" t="s">
        <v>1858</v>
      </c>
      <c r="B111" s="2" t="s">
        <v>1859</v>
      </c>
      <c r="C111" s="1" t="s">
        <v>1860</v>
      </c>
      <c r="D111" s="1" t="s">
        <v>1861</v>
      </c>
    </row>
    <row r="112" spans="1:8" ht="12.75" x14ac:dyDescent="0.2">
      <c r="A112" s="1" t="s">
        <v>1379</v>
      </c>
      <c r="B112" s="2" t="s">
        <v>1380</v>
      </c>
      <c r="C112" s="1" t="s">
        <v>1381</v>
      </c>
      <c r="D112" s="1" t="s">
        <v>1383</v>
      </c>
    </row>
    <row r="113" spans="1:5" ht="12.75" x14ac:dyDescent="0.2">
      <c r="A113" s="1" t="s">
        <v>1188</v>
      </c>
      <c r="B113" s="2" t="s">
        <v>1189</v>
      </c>
      <c r="C113" s="1" t="s">
        <v>1190</v>
      </c>
      <c r="D113" s="1" t="s">
        <v>1191</v>
      </c>
    </row>
    <row r="114" spans="1:5" ht="12.75" x14ac:dyDescent="0.2">
      <c r="A114" s="1" t="s">
        <v>1674</v>
      </c>
      <c r="B114" s="2" t="s">
        <v>1675</v>
      </c>
      <c r="C114" s="1" t="s">
        <v>1676</v>
      </c>
      <c r="D114" s="1" t="s">
        <v>1677</v>
      </c>
    </row>
    <row r="115" spans="1:5" ht="12.75" x14ac:dyDescent="0.2">
      <c r="A115" s="1" t="s">
        <v>1176</v>
      </c>
      <c r="B115" s="2" t="s">
        <v>1177</v>
      </c>
      <c r="C115" s="1" t="s">
        <v>1178</v>
      </c>
      <c r="D115" s="1" t="s">
        <v>1180</v>
      </c>
    </row>
    <row r="116" spans="1:5" ht="12.75" x14ac:dyDescent="0.2">
      <c r="A116" s="1" t="s">
        <v>1372</v>
      </c>
      <c r="B116" s="2" t="s">
        <v>1373</v>
      </c>
      <c r="C116" s="1" t="s">
        <v>1375</v>
      </c>
      <c r="D116" s="1" t="s">
        <v>1376</v>
      </c>
    </row>
    <row r="117" spans="1:5" ht="12.75" x14ac:dyDescent="0.2">
      <c r="A117" s="1" t="s">
        <v>1332</v>
      </c>
      <c r="B117" s="2" t="s">
        <v>1334</v>
      </c>
      <c r="C117" s="1" t="s">
        <v>1336</v>
      </c>
      <c r="D117" s="1" t="s">
        <v>1338</v>
      </c>
    </row>
    <row r="118" spans="1:5" ht="12.75" x14ac:dyDescent="0.2">
      <c r="A118" s="1" t="s">
        <v>1475</v>
      </c>
      <c r="B118" s="2" t="s">
        <v>1477</v>
      </c>
      <c r="C118" s="1" t="s">
        <v>1478</v>
      </c>
      <c r="D118" s="1" t="s">
        <v>1480</v>
      </c>
    </row>
    <row r="119" spans="1:5" ht="12.75" x14ac:dyDescent="0.2">
      <c r="A119" s="1" t="s">
        <v>1432</v>
      </c>
      <c r="B119" s="2" t="s">
        <v>1433</v>
      </c>
      <c r="C119" s="1" t="s">
        <v>1434</v>
      </c>
      <c r="D119" s="1" t="s">
        <v>1435</v>
      </c>
    </row>
    <row r="120" spans="1:5" ht="12.75" x14ac:dyDescent="0.2">
      <c r="A120" s="1" t="s">
        <v>1081</v>
      </c>
      <c r="B120" s="2" t="s">
        <v>1082</v>
      </c>
      <c r="C120" s="1" t="s">
        <v>1083</v>
      </c>
      <c r="D120" s="1" t="s">
        <v>1084</v>
      </c>
    </row>
    <row r="121" spans="1:5" ht="12.75" x14ac:dyDescent="0.2">
      <c r="A121" s="1" t="s">
        <v>1627</v>
      </c>
      <c r="B121" s="2" t="s">
        <v>1629</v>
      </c>
      <c r="C121" s="1" t="s">
        <v>1632</v>
      </c>
      <c r="D121" s="1" t="s">
        <v>1633</v>
      </c>
    </row>
    <row r="122" spans="1:5" ht="12.75" x14ac:dyDescent="0.2">
      <c r="A122" s="1" t="s">
        <v>1155</v>
      </c>
      <c r="B122" s="2" t="s">
        <v>1157</v>
      </c>
      <c r="C122" s="1" t="s">
        <v>1159</v>
      </c>
      <c r="D122" s="1" t="s">
        <v>1161</v>
      </c>
    </row>
    <row r="123" spans="1:5" ht="12.75" x14ac:dyDescent="0.2">
      <c r="A123" s="1" t="s">
        <v>1085</v>
      </c>
      <c r="B123" s="2" t="s">
        <v>1086</v>
      </c>
      <c r="C123" s="1" t="s">
        <v>1088</v>
      </c>
      <c r="D123" s="1" t="s">
        <v>1089</v>
      </c>
    </row>
    <row r="124" spans="1:5" ht="12.75" x14ac:dyDescent="0.2">
      <c r="A124" s="1" t="s">
        <v>1437</v>
      </c>
      <c r="B124" s="6" t="s">
        <v>1439</v>
      </c>
      <c r="C124" s="1" t="s">
        <v>1442</v>
      </c>
      <c r="D124" s="6" t="s">
        <v>1443</v>
      </c>
    </row>
    <row r="125" spans="1:5" ht="12.75" x14ac:dyDescent="0.2">
      <c r="A125" s="1" t="s">
        <v>1324</v>
      </c>
      <c r="B125" s="2" t="s">
        <v>1325</v>
      </c>
      <c r="C125" s="1" t="s">
        <v>1326</v>
      </c>
      <c r="D125" s="1"/>
      <c r="E125" s="10"/>
    </row>
    <row r="126" spans="1:5" ht="12.75" x14ac:dyDescent="0.2">
      <c r="A126" s="26" t="s">
        <v>9458</v>
      </c>
      <c r="B126" s="26" t="s">
        <v>9459</v>
      </c>
      <c r="C126" s="15" t="s">
        <v>1323</v>
      </c>
      <c r="D126" s="8"/>
    </row>
    <row r="127" spans="1:5" ht="12.75" x14ac:dyDescent="0.2">
      <c r="A127" s="1" t="s">
        <v>8514</v>
      </c>
      <c r="B127" s="13" t="s">
        <v>9128</v>
      </c>
      <c r="C127" s="1" t="s">
        <v>1323</v>
      </c>
      <c r="D127" s="3"/>
      <c r="E127" s="10"/>
    </row>
    <row r="128" spans="1:5" ht="12.75" x14ac:dyDescent="0.2">
      <c r="A128" s="1" t="s">
        <v>1980</v>
      </c>
      <c r="B128" s="2" t="s">
        <v>1981</v>
      </c>
      <c r="C128" s="1" t="s">
        <v>1982</v>
      </c>
      <c r="D128" s="1" t="s">
        <v>1983</v>
      </c>
    </row>
    <row r="129" spans="1:11" ht="12.75" x14ac:dyDescent="0.2">
      <c r="A129" s="1" t="s">
        <v>1792</v>
      </c>
      <c r="B129" s="2" t="s">
        <v>1802</v>
      </c>
      <c r="C129" s="1" t="s">
        <v>1805</v>
      </c>
      <c r="D129" s="1" t="s">
        <v>1806</v>
      </c>
    </row>
    <row r="130" spans="1:11" ht="12.75" x14ac:dyDescent="0.2">
      <c r="A130" s="1" t="s">
        <v>1772</v>
      </c>
      <c r="B130" s="2" t="s">
        <v>1773</v>
      </c>
      <c r="C130" s="1" t="s">
        <v>1774</v>
      </c>
      <c r="D130" s="1" t="s">
        <v>1776</v>
      </c>
    </row>
    <row r="131" spans="1:11" ht="12.75" x14ac:dyDescent="0.2">
      <c r="A131" s="1" t="s">
        <v>1481</v>
      </c>
      <c r="B131" s="1" t="s">
        <v>1482</v>
      </c>
      <c r="C131" s="1" t="s">
        <v>1484</v>
      </c>
      <c r="D131" s="1" t="s">
        <v>1485</v>
      </c>
      <c r="E131" s="8"/>
    </row>
    <row r="132" spans="1:11" ht="12.75" x14ac:dyDescent="0.2">
      <c r="A132" s="1" t="s">
        <v>1985</v>
      </c>
      <c r="B132" s="6" t="s">
        <v>1986</v>
      </c>
      <c r="C132" s="1" t="s">
        <v>1987</v>
      </c>
      <c r="D132" s="1" t="s">
        <v>1988</v>
      </c>
    </row>
    <row r="133" spans="1:11" ht="12.75" x14ac:dyDescent="0.2">
      <c r="A133" s="1" t="s">
        <v>1279</v>
      </c>
      <c r="B133" s="1" t="s">
        <v>1280</v>
      </c>
      <c r="C133" s="1" t="s">
        <v>1281</v>
      </c>
      <c r="D133" s="1" t="s">
        <v>1282</v>
      </c>
      <c r="E133" s="8"/>
    </row>
    <row r="134" spans="1:11" ht="12.75" x14ac:dyDescent="0.2">
      <c r="A134" s="1" t="s">
        <v>1993</v>
      </c>
      <c r="B134" s="2" t="s">
        <v>1994</v>
      </c>
      <c r="C134" s="1" t="s">
        <v>1995</v>
      </c>
      <c r="D134" s="1" t="s">
        <v>1996</v>
      </c>
      <c r="E134" s="11"/>
    </row>
    <row r="135" spans="1:11" ht="12.75" x14ac:dyDescent="0.2">
      <c r="A135" s="1" t="s">
        <v>1997</v>
      </c>
      <c r="B135" s="1" t="s">
        <v>1998</v>
      </c>
      <c r="C135" s="1" t="s">
        <v>1999</v>
      </c>
      <c r="D135" s="1" t="s">
        <v>2000</v>
      </c>
      <c r="E135" s="8"/>
    </row>
    <row r="136" spans="1:11" ht="12.75" x14ac:dyDescent="0.2">
      <c r="A136" s="1" t="s">
        <v>1874</v>
      </c>
      <c r="B136" s="1" t="s">
        <v>1875</v>
      </c>
      <c r="C136" s="1" t="s">
        <v>1876</v>
      </c>
      <c r="D136" s="1" t="s">
        <v>1878</v>
      </c>
      <c r="E136" s="8"/>
    </row>
    <row r="137" spans="1:11" ht="12.75" x14ac:dyDescent="0.2">
      <c r="A137" s="1" t="s">
        <v>8515</v>
      </c>
      <c r="B137" s="6" t="s">
        <v>8516</v>
      </c>
      <c r="C137" s="1" t="s">
        <v>1323</v>
      </c>
      <c r="D137" s="6"/>
      <c r="E137" s="6"/>
    </row>
    <row r="138" spans="1:11" ht="12.75" x14ac:dyDescent="0.2">
      <c r="A138" s="1" t="s">
        <v>1886</v>
      </c>
      <c r="B138" s="2" t="s">
        <v>1887</v>
      </c>
      <c r="C138" s="1" t="s">
        <v>1888</v>
      </c>
      <c r="D138" s="1"/>
      <c r="E138" s="11"/>
    </row>
    <row r="139" spans="1:11" ht="12.75" x14ac:dyDescent="0.2">
      <c r="A139" s="1" t="s">
        <v>1908</v>
      </c>
      <c r="B139" s="2" t="s">
        <v>1914</v>
      </c>
      <c r="C139" s="1" t="s">
        <v>1917</v>
      </c>
      <c r="D139" s="1"/>
      <c r="E139" s="10"/>
    </row>
    <row r="140" spans="1:11" ht="12.75" x14ac:dyDescent="0.2">
      <c r="A140" s="1" t="s">
        <v>8513</v>
      </c>
      <c r="B140" s="14" t="s">
        <v>3482</v>
      </c>
      <c r="C140" s="1" t="s">
        <v>1323</v>
      </c>
      <c r="D140" s="14"/>
      <c r="E140" s="10"/>
    </row>
    <row r="141" spans="1:11" ht="12.75" x14ac:dyDescent="0.2">
      <c r="A141" s="1" t="s">
        <v>1688</v>
      </c>
      <c r="B141" s="2" t="s">
        <v>1689</v>
      </c>
      <c r="C141" s="1" t="s">
        <v>1690</v>
      </c>
      <c r="D141" s="6" t="s">
        <v>1691</v>
      </c>
    </row>
    <row r="142" spans="1:11" ht="12.75" x14ac:dyDescent="0.2">
      <c r="A142" s="6" t="s">
        <v>6550</v>
      </c>
      <c r="B142" s="6" t="s">
        <v>1815</v>
      </c>
      <c r="C142" s="6" t="s">
        <v>1323</v>
      </c>
      <c r="D142" s="6"/>
      <c r="E142" s="14"/>
      <c r="F142" s="14"/>
      <c r="G142" s="6"/>
      <c r="H142" s="11"/>
      <c r="K142" s="11"/>
    </row>
    <row r="143" spans="1:11" ht="12.75" x14ac:dyDescent="0.2">
      <c r="A143" s="6" t="s">
        <v>1329</v>
      </c>
      <c r="B143" s="6" t="s">
        <v>1330</v>
      </c>
      <c r="C143" s="6" t="s">
        <v>1331</v>
      </c>
      <c r="D143" s="6"/>
      <c r="E143" s="8"/>
      <c r="F143" s="14"/>
      <c r="G143" s="6"/>
      <c r="H143" s="11"/>
      <c r="I143" s="11"/>
      <c r="K143" s="11"/>
    </row>
    <row r="144" spans="1:11" ht="12.75" x14ac:dyDescent="0.2">
      <c r="A144" s="6" t="s">
        <v>3359</v>
      </c>
      <c r="B144" s="6" t="s">
        <v>3362</v>
      </c>
      <c r="C144" s="6" t="s">
        <v>1323</v>
      </c>
      <c r="D144" s="14"/>
      <c r="E144" s="14"/>
      <c r="F144" s="14"/>
      <c r="G144" s="6"/>
      <c r="H144" s="6"/>
      <c r="I144" s="8"/>
    </row>
    <row r="145" spans="1:11" ht="12.75" x14ac:dyDescent="0.2">
      <c r="A145" s="6" t="s">
        <v>1904</v>
      </c>
      <c r="B145" s="6" t="s">
        <v>1905</v>
      </c>
      <c r="C145" s="6" t="s">
        <v>1907</v>
      </c>
      <c r="D145" s="6"/>
      <c r="E145" s="8"/>
      <c r="F145" s="14"/>
      <c r="G145" s="6"/>
      <c r="H145" s="8"/>
      <c r="I145" s="8"/>
      <c r="K145" s="8"/>
    </row>
    <row r="146" spans="1:11" ht="12.75" x14ac:dyDescent="0.2">
      <c r="A146" s="14" t="s">
        <v>9121</v>
      </c>
      <c r="B146" s="14" t="s">
        <v>9113</v>
      </c>
      <c r="C146" s="6" t="s">
        <v>1323</v>
      </c>
      <c r="D146" s="6"/>
      <c r="E146" s="14"/>
      <c r="F146" s="14"/>
      <c r="G146" s="6"/>
      <c r="H146" s="11"/>
      <c r="I146" s="11"/>
      <c r="K146" s="11"/>
    </row>
    <row r="147" spans="1:11" ht="12.75" x14ac:dyDescent="0.2">
      <c r="A147" s="6" t="s">
        <v>8428</v>
      </c>
      <c r="B147" s="6" t="s">
        <v>3421</v>
      </c>
      <c r="C147" s="6" t="s">
        <v>1323</v>
      </c>
      <c r="D147" s="6"/>
      <c r="E147" s="6"/>
      <c r="F147" s="14"/>
      <c r="G147" s="6"/>
      <c r="H147" s="8"/>
      <c r="I147" s="8"/>
      <c r="K147" s="8"/>
    </row>
    <row r="148" spans="1:11" ht="12.75" x14ac:dyDescent="0.2">
      <c r="A148" s="6" t="s">
        <v>1609</v>
      </c>
      <c r="B148" s="6" t="s">
        <v>1610</v>
      </c>
      <c r="C148" s="6" t="s">
        <v>1611</v>
      </c>
      <c r="D148" s="6" t="s">
        <v>1612</v>
      </c>
      <c r="E148" s="8"/>
      <c r="F148" s="14"/>
      <c r="G148" s="6"/>
      <c r="H148" s="8"/>
      <c r="I148" s="8"/>
    </row>
    <row r="149" spans="1:11" ht="12.75" x14ac:dyDescent="0.2">
      <c r="A149" s="6" t="s">
        <v>8344</v>
      </c>
      <c r="B149" s="6" t="s">
        <v>8345</v>
      </c>
      <c r="C149" s="6" t="s">
        <v>1323</v>
      </c>
      <c r="D149" s="16"/>
      <c r="E149" s="6"/>
      <c r="F149" s="14"/>
      <c r="G149" s="6"/>
      <c r="H149" s="11"/>
    </row>
    <row r="150" spans="1:11" ht="12.75" x14ac:dyDescent="0.2">
      <c r="A150" s="26" t="s">
        <v>6594</v>
      </c>
      <c r="B150" s="26" t="s">
        <v>6596</v>
      </c>
      <c r="C150" s="15" t="s">
        <v>1323</v>
      </c>
      <c r="D150" s="8"/>
      <c r="E150" s="8"/>
      <c r="F150" s="14"/>
      <c r="G150" s="6"/>
      <c r="H150" s="8"/>
      <c r="I150" s="8"/>
      <c r="J150" s="11"/>
      <c r="K150" s="11"/>
    </row>
    <row r="151" spans="1:11" ht="12.75" x14ac:dyDescent="0.2">
      <c r="A151" s="6" t="s">
        <v>1918</v>
      </c>
      <c r="B151" s="6" t="s">
        <v>1919</v>
      </c>
      <c r="C151" s="6" t="s">
        <v>1920</v>
      </c>
      <c r="D151" s="6"/>
      <c r="E151" s="6"/>
      <c r="F151" s="14"/>
      <c r="G151" s="6"/>
      <c r="H151" s="8"/>
      <c r="I151" s="8"/>
      <c r="K151" s="11"/>
    </row>
    <row r="152" spans="1:11" ht="12.75" x14ac:dyDescent="0.2">
      <c r="A152" s="6" t="s">
        <v>1741</v>
      </c>
      <c r="B152" s="6" t="s">
        <v>1742</v>
      </c>
      <c r="C152" s="6" t="s">
        <v>1743</v>
      </c>
      <c r="D152" s="6" t="s">
        <v>1744</v>
      </c>
      <c r="E152" s="8"/>
      <c r="F152" s="14"/>
      <c r="G152" s="6"/>
      <c r="H152" s="11"/>
      <c r="I152" s="11"/>
      <c r="K152" s="11"/>
    </row>
    <row r="153" spans="1:11" ht="12.75" x14ac:dyDescent="0.2">
      <c r="A153" s="6" t="s">
        <v>1126</v>
      </c>
      <c r="B153" s="6" t="s">
        <v>1127</v>
      </c>
      <c r="C153" s="6" t="s">
        <v>1129</v>
      </c>
      <c r="D153" s="6" t="s">
        <v>1131</v>
      </c>
      <c r="E153" s="8"/>
      <c r="F153" s="14"/>
      <c r="G153" s="6"/>
      <c r="H153" s="8"/>
      <c r="I153" s="8"/>
      <c r="K153" s="11"/>
    </row>
    <row r="154" spans="1:11" ht="12.75" x14ac:dyDescent="0.2">
      <c r="A154" s="6" t="s">
        <v>1287</v>
      </c>
      <c r="B154" s="6" t="s">
        <v>1288</v>
      </c>
      <c r="C154" s="6" t="s">
        <v>1289</v>
      </c>
      <c r="D154" s="6" t="s">
        <v>1290</v>
      </c>
      <c r="E154" s="8"/>
      <c r="F154" s="14"/>
      <c r="G154" s="6"/>
      <c r="H154" s="11"/>
      <c r="I154" s="11"/>
      <c r="K154" s="17"/>
    </row>
    <row r="155" spans="1:11" ht="12.75" x14ac:dyDescent="0.2">
      <c r="A155" s="26" t="s">
        <v>576</v>
      </c>
      <c r="B155" s="26" t="s">
        <v>578</v>
      </c>
      <c r="C155" s="15" t="s">
        <v>1323</v>
      </c>
      <c r="D155" s="8"/>
      <c r="E155" s="8"/>
      <c r="F155" s="14"/>
      <c r="G155" s="6"/>
      <c r="H155" s="6"/>
      <c r="I155" s="8"/>
      <c r="J155" s="11"/>
      <c r="K155" s="11"/>
    </row>
    <row r="156" spans="1:11" ht="12.75" x14ac:dyDescent="0.2">
      <c r="A156" s="6" t="s">
        <v>1502</v>
      </c>
      <c r="B156" s="6" t="s">
        <v>1503</v>
      </c>
      <c r="C156" s="6" t="s">
        <v>1504</v>
      </c>
      <c r="D156" s="6" t="s">
        <v>1505</v>
      </c>
      <c r="E156" s="8"/>
      <c r="F156" s="14"/>
      <c r="G156" s="6"/>
      <c r="H156" s="10"/>
      <c r="J156" s="11"/>
      <c r="K156" s="11"/>
    </row>
    <row r="157" spans="1:11" ht="12.75" x14ac:dyDescent="0.2">
      <c r="A157" s="6" t="s">
        <v>1777</v>
      </c>
      <c r="B157" s="6" t="s">
        <v>1778</v>
      </c>
      <c r="C157" s="6" t="s">
        <v>1779</v>
      </c>
      <c r="D157" s="6" t="s">
        <v>1780</v>
      </c>
      <c r="E157" s="8"/>
      <c r="F157" s="14"/>
      <c r="G157" s="6"/>
      <c r="H157" s="8"/>
      <c r="I157" s="8"/>
      <c r="K157" s="11"/>
    </row>
    <row r="158" spans="1:11" ht="12.75" x14ac:dyDescent="0.2">
      <c r="A158" s="6" t="s">
        <v>1664</v>
      </c>
      <c r="B158" s="6" t="s">
        <v>1666</v>
      </c>
      <c r="C158" s="6" t="s">
        <v>1667</v>
      </c>
      <c r="D158" s="6" t="s">
        <v>1668</v>
      </c>
      <c r="E158" s="8"/>
      <c r="F158" s="14"/>
      <c r="G158" s="6"/>
      <c r="H158" s="11"/>
      <c r="I158" s="11"/>
      <c r="K158" s="11"/>
    </row>
    <row r="159" spans="1:11" ht="12.75" x14ac:dyDescent="0.2">
      <c r="A159" s="6" t="s">
        <v>1261</v>
      </c>
      <c r="B159" s="6" t="s">
        <v>1262</v>
      </c>
      <c r="C159" s="6" t="s">
        <v>1263</v>
      </c>
      <c r="D159" s="6" t="s">
        <v>1264</v>
      </c>
      <c r="E159" s="8"/>
      <c r="F159" s="14"/>
      <c r="G159" s="6"/>
      <c r="H159" s="11"/>
      <c r="I159" s="11"/>
      <c r="K159" s="11"/>
    </row>
    <row r="160" spans="1:11" ht="12.75" x14ac:dyDescent="0.2">
      <c r="A160" s="6" t="s">
        <v>1136</v>
      </c>
      <c r="B160" s="6" t="s">
        <v>1137</v>
      </c>
      <c r="C160" s="6" t="s">
        <v>1138</v>
      </c>
      <c r="D160" s="6" t="s">
        <v>1139</v>
      </c>
      <c r="E160" s="8"/>
      <c r="F160" s="14"/>
      <c r="G160" s="6"/>
      <c r="H160" s="8"/>
      <c r="I160" s="8"/>
      <c r="K160" s="11"/>
    </row>
    <row r="161" spans="1:11" ht="12.75" x14ac:dyDescent="0.2">
      <c r="A161" s="6" t="s">
        <v>1622</v>
      </c>
      <c r="B161" s="6" t="s">
        <v>1623</v>
      </c>
      <c r="C161" s="6" t="s">
        <v>1624</v>
      </c>
      <c r="D161" s="6" t="s">
        <v>1625</v>
      </c>
      <c r="E161" s="8"/>
      <c r="F161" s="14"/>
      <c r="G161" s="6"/>
      <c r="H161" s="11"/>
      <c r="I161" s="11"/>
      <c r="K161" s="11"/>
    </row>
    <row r="162" spans="1:11" ht="12.75" x14ac:dyDescent="0.2">
      <c r="A162" s="6" t="s">
        <v>1555</v>
      </c>
      <c r="B162" s="6" t="s">
        <v>1556</v>
      </c>
      <c r="C162" s="6" t="s">
        <v>1557</v>
      </c>
      <c r="D162" s="6" t="s">
        <v>1558</v>
      </c>
      <c r="E162" s="6" t="s">
        <v>1559</v>
      </c>
      <c r="F162" s="14"/>
      <c r="G162" s="6"/>
      <c r="H162" s="11"/>
      <c r="I162" s="11"/>
      <c r="K162" s="11"/>
    </row>
    <row r="163" spans="1:11" ht="12.75" x14ac:dyDescent="0.2">
      <c r="A163" s="6" t="s">
        <v>1073</v>
      </c>
      <c r="B163" s="6" t="s">
        <v>1074</v>
      </c>
      <c r="C163" s="6" t="s">
        <v>1075</v>
      </c>
      <c r="D163" s="6" t="s">
        <v>1076</v>
      </c>
      <c r="E163" s="8"/>
      <c r="F163" s="14"/>
      <c r="G163" s="6"/>
      <c r="H163" s="11"/>
      <c r="I163" s="11"/>
      <c r="K163" s="11"/>
    </row>
    <row r="164" spans="1:11" ht="12.75" x14ac:dyDescent="0.2">
      <c r="A164" s="6" t="s">
        <v>1536</v>
      </c>
      <c r="B164" s="6" t="s">
        <v>1537</v>
      </c>
      <c r="C164" s="6" t="s">
        <v>1539</v>
      </c>
      <c r="D164" s="6" t="s">
        <v>1541</v>
      </c>
      <c r="E164" s="8"/>
      <c r="F164" s="14"/>
      <c r="G164" s="6"/>
      <c r="H164" s="8"/>
      <c r="I164" s="11"/>
      <c r="K164" s="11"/>
    </row>
    <row r="165" spans="1:11" ht="12.75" x14ac:dyDescent="0.2">
      <c r="A165" s="6" t="s">
        <v>1645</v>
      </c>
      <c r="B165" s="6" t="s">
        <v>1646</v>
      </c>
      <c r="C165" s="6" t="s">
        <v>1647</v>
      </c>
      <c r="D165" s="6" t="s">
        <v>1648</v>
      </c>
      <c r="E165" s="8"/>
      <c r="F165" s="14"/>
      <c r="G165" s="6"/>
      <c r="H165" s="10"/>
      <c r="K165" s="17"/>
    </row>
    <row r="166" spans="1:11" ht="12.75" x14ac:dyDescent="0.2">
      <c r="A166" s="6" t="s">
        <v>1787</v>
      </c>
      <c r="B166" s="6" t="s">
        <v>1789</v>
      </c>
      <c r="C166" s="6" t="s">
        <v>1790</v>
      </c>
      <c r="D166" s="10" t="s">
        <v>1791</v>
      </c>
      <c r="E166" s="11"/>
    </row>
    <row r="167" spans="1:11" ht="12.75" x14ac:dyDescent="0.2">
      <c r="A167" s="6" t="s">
        <v>1144</v>
      </c>
      <c r="B167" s="6" t="s">
        <v>1145</v>
      </c>
      <c r="C167" s="6" t="s">
        <v>1146</v>
      </c>
      <c r="D167" s="10" t="s">
        <v>1147</v>
      </c>
      <c r="E167" s="11"/>
    </row>
    <row r="168" spans="1:11" ht="12.75" x14ac:dyDescent="0.2">
      <c r="A168" s="6" t="s">
        <v>1518</v>
      </c>
      <c r="B168" s="6" t="s">
        <v>1519</v>
      </c>
      <c r="C168" s="6" t="s">
        <v>1520</v>
      </c>
      <c r="D168" s="10" t="s">
        <v>1521</v>
      </c>
      <c r="E168" s="10" t="s">
        <v>1522</v>
      </c>
    </row>
    <row r="169" spans="1:11" ht="12.75" x14ac:dyDescent="0.2">
      <c r="A169" s="6" t="s">
        <v>1753</v>
      </c>
      <c r="B169" s="6" t="s">
        <v>1754</v>
      </c>
      <c r="C169" s="6" t="s">
        <v>1755</v>
      </c>
      <c r="D169" s="10" t="s">
        <v>1763</v>
      </c>
      <c r="E169" s="11"/>
    </row>
    <row r="170" spans="1:11" ht="12.75" x14ac:dyDescent="0.2">
      <c r="A170" s="6" t="s">
        <v>1065</v>
      </c>
      <c r="B170" s="6" t="s">
        <v>1066</v>
      </c>
      <c r="C170" s="6" t="s">
        <v>1067</v>
      </c>
      <c r="D170" s="10" t="s">
        <v>1068</v>
      </c>
      <c r="E170" s="11"/>
    </row>
    <row r="171" spans="1:11" ht="12.75" x14ac:dyDescent="0.2">
      <c r="B171" s="3"/>
    </row>
    <row r="172" spans="1:11" ht="12.75" x14ac:dyDescent="0.2">
      <c r="B172" s="3"/>
    </row>
    <row r="173" spans="1:11" ht="12.75" x14ac:dyDescent="0.2">
      <c r="B173" s="3"/>
    </row>
    <row r="174" spans="1:11" ht="12.75" x14ac:dyDescent="0.2">
      <c r="B174" s="3"/>
    </row>
    <row r="175" spans="1:11" ht="12.75" x14ac:dyDescent="0.2">
      <c r="B175" s="3"/>
    </row>
    <row r="176" spans="1:11" ht="12.75" x14ac:dyDescent="0.2">
      <c r="B176" s="3"/>
    </row>
    <row r="177" spans="2:2" ht="12.75" x14ac:dyDescent="0.2">
      <c r="B177" s="3"/>
    </row>
    <row r="178" spans="2:2" ht="12.75" x14ac:dyDescent="0.2">
      <c r="B178" s="3"/>
    </row>
    <row r="179" spans="2:2" ht="12.75" x14ac:dyDescent="0.2">
      <c r="B179" s="3"/>
    </row>
    <row r="180" spans="2:2" ht="12.75" x14ac:dyDescent="0.2">
      <c r="B180" s="3"/>
    </row>
    <row r="181" spans="2:2" ht="12.75" x14ac:dyDescent="0.2">
      <c r="B181" s="3"/>
    </row>
    <row r="182" spans="2:2" ht="12.75" x14ac:dyDescent="0.2">
      <c r="B182" s="3"/>
    </row>
    <row r="183" spans="2:2" ht="12.75" x14ac:dyDescent="0.2">
      <c r="B183" s="3"/>
    </row>
    <row r="184" spans="2:2" ht="12.75" x14ac:dyDescent="0.2">
      <c r="B184" s="3"/>
    </row>
    <row r="185" spans="2:2" ht="12.75" x14ac:dyDescent="0.2">
      <c r="B185" s="3"/>
    </row>
    <row r="186" spans="2:2" ht="12.75" x14ac:dyDescent="0.2">
      <c r="B186" s="3"/>
    </row>
    <row r="187" spans="2:2" ht="12.75" x14ac:dyDescent="0.2">
      <c r="B187" s="3"/>
    </row>
    <row r="188" spans="2:2" ht="12.75" x14ac:dyDescent="0.2">
      <c r="B188" s="3"/>
    </row>
    <row r="189" spans="2:2" ht="12.75" x14ac:dyDescent="0.2">
      <c r="B189" s="3"/>
    </row>
    <row r="190" spans="2:2" ht="12.75" x14ac:dyDescent="0.2">
      <c r="B190" s="3"/>
    </row>
    <row r="191" spans="2:2" ht="12.75" x14ac:dyDescent="0.2">
      <c r="B191" s="3"/>
    </row>
    <row r="192" spans="2:2" ht="12.75" x14ac:dyDescent="0.2">
      <c r="B192" s="3"/>
    </row>
    <row r="193" spans="2:2" ht="12.75" x14ac:dyDescent="0.2">
      <c r="B193" s="3"/>
    </row>
    <row r="194" spans="2:2" ht="12.75" x14ac:dyDescent="0.2">
      <c r="B194" s="3"/>
    </row>
    <row r="195" spans="2:2" ht="12.75" x14ac:dyDescent="0.2">
      <c r="B195" s="3"/>
    </row>
    <row r="196" spans="2:2" ht="12.75" x14ac:dyDescent="0.2">
      <c r="B196" s="3"/>
    </row>
    <row r="197" spans="2:2" ht="12.75" x14ac:dyDescent="0.2">
      <c r="B197" s="3"/>
    </row>
    <row r="198" spans="2:2" ht="12.75" x14ac:dyDescent="0.2">
      <c r="B198" s="3"/>
    </row>
    <row r="199" spans="2:2" ht="12.75" x14ac:dyDescent="0.2">
      <c r="B199" s="3"/>
    </row>
    <row r="200" spans="2:2" ht="12.75" x14ac:dyDescent="0.2">
      <c r="B200" s="3"/>
    </row>
    <row r="201" spans="2:2" ht="12.75" x14ac:dyDescent="0.2">
      <c r="B201" s="3"/>
    </row>
    <row r="202" spans="2:2" ht="12.75" x14ac:dyDescent="0.2">
      <c r="B202" s="3"/>
    </row>
    <row r="203" spans="2:2" ht="12.75" x14ac:dyDescent="0.2">
      <c r="B203" s="3"/>
    </row>
    <row r="204" spans="2:2" ht="12.75" x14ac:dyDescent="0.2">
      <c r="B204" s="3"/>
    </row>
    <row r="205" spans="2:2" ht="12.75" x14ac:dyDescent="0.2">
      <c r="B205" s="3"/>
    </row>
    <row r="206" spans="2:2" ht="12.75" x14ac:dyDescent="0.2">
      <c r="B206" s="3"/>
    </row>
    <row r="207" spans="2:2" ht="12.75" x14ac:dyDescent="0.2">
      <c r="B207" s="3"/>
    </row>
    <row r="208" spans="2:2" ht="12.75" x14ac:dyDescent="0.2">
      <c r="B208" s="3"/>
    </row>
    <row r="209" spans="2:2" ht="12.75" x14ac:dyDescent="0.2">
      <c r="B209" s="3"/>
    </row>
    <row r="210" spans="2:2" ht="12.75" x14ac:dyDescent="0.2">
      <c r="B210" s="3"/>
    </row>
    <row r="211" spans="2:2" ht="12.75" x14ac:dyDescent="0.2">
      <c r="B211" s="3"/>
    </row>
    <row r="212" spans="2:2" ht="12.75" x14ac:dyDescent="0.2">
      <c r="B212" s="3"/>
    </row>
    <row r="213" spans="2:2" ht="12.75" x14ac:dyDescent="0.2">
      <c r="B213" s="3"/>
    </row>
    <row r="214" spans="2:2" ht="12.75" x14ac:dyDescent="0.2">
      <c r="B214" s="3"/>
    </row>
    <row r="215" spans="2:2" ht="12.75" x14ac:dyDescent="0.2">
      <c r="B215" s="3"/>
    </row>
    <row r="216" spans="2:2" ht="12.75" x14ac:dyDescent="0.2">
      <c r="B216" s="3"/>
    </row>
    <row r="217" spans="2:2" ht="12.75" x14ac:dyDescent="0.2">
      <c r="B217" s="3"/>
    </row>
    <row r="218" spans="2:2" ht="12.75" x14ac:dyDescent="0.2">
      <c r="B218" s="3"/>
    </row>
    <row r="219" spans="2:2" ht="12.75" x14ac:dyDescent="0.2">
      <c r="B219" s="3"/>
    </row>
    <row r="220" spans="2:2" ht="12.75" x14ac:dyDescent="0.2">
      <c r="B220" s="3"/>
    </row>
    <row r="221" spans="2:2" ht="12.75" x14ac:dyDescent="0.2">
      <c r="B221" s="3"/>
    </row>
    <row r="222" spans="2:2" ht="12.75" x14ac:dyDescent="0.2">
      <c r="B222" s="3"/>
    </row>
    <row r="223" spans="2:2" ht="12.75" x14ac:dyDescent="0.2">
      <c r="B223" s="3"/>
    </row>
    <row r="224" spans="2:2" ht="12.75" x14ac:dyDescent="0.2">
      <c r="B224" s="3"/>
    </row>
    <row r="225" spans="2:2" ht="12.75" x14ac:dyDescent="0.2">
      <c r="B225" s="3"/>
    </row>
    <row r="226" spans="2:2" ht="12.75" x14ac:dyDescent="0.2">
      <c r="B226" s="3"/>
    </row>
    <row r="227" spans="2:2" ht="12.75" x14ac:dyDescent="0.2">
      <c r="B227" s="3"/>
    </row>
    <row r="228" spans="2:2" ht="12.75" x14ac:dyDescent="0.2">
      <c r="B228" s="3"/>
    </row>
    <row r="229" spans="2:2" ht="12.75" x14ac:dyDescent="0.2">
      <c r="B229" s="3"/>
    </row>
    <row r="230" spans="2:2" ht="12.75" x14ac:dyDescent="0.2">
      <c r="B230" s="3"/>
    </row>
    <row r="231" spans="2:2" ht="12.75" x14ac:dyDescent="0.2">
      <c r="B231" s="3"/>
    </row>
    <row r="232" spans="2:2" ht="12.75" x14ac:dyDescent="0.2">
      <c r="B232" s="3"/>
    </row>
    <row r="233" spans="2:2" ht="12.75" x14ac:dyDescent="0.2">
      <c r="B233" s="3"/>
    </row>
    <row r="234" spans="2:2" ht="12.75" x14ac:dyDescent="0.2">
      <c r="B234" s="3"/>
    </row>
    <row r="235" spans="2:2" ht="12.75" x14ac:dyDescent="0.2">
      <c r="B235" s="3"/>
    </row>
    <row r="236" spans="2:2" ht="12.75" x14ac:dyDescent="0.2">
      <c r="B236" s="3"/>
    </row>
    <row r="237" spans="2:2" ht="12.75" x14ac:dyDescent="0.2">
      <c r="B237" s="3"/>
    </row>
    <row r="238" spans="2:2" ht="12.75" x14ac:dyDescent="0.2">
      <c r="B238" s="3"/>
    </row>
    <row r="239" spans="2:2" ht="12.75" x14ac:dyDescent="0.2">
      <c r="B239" s="3"/>
    </row>
    <row r="240" spans="2:2" ht="12.75" x14ac:dyDescent="0.2">
      <c r="B240" s="3"/>
    </row>
    <row r="241" spans="2:2" ht="12.75" x14ac:dyDescent="0.2">
      <c r="B241" s="3"/>
    </row>
    <row r="242" spans="2:2" ht="12.75" x14ac:dyDescent="0.2">
      <c r="B242" s="3"/>
    </row>
    <row r="243" spans="2:2" ht="12.75" x14ac:dyDescent="0.2">
      <c r="B243" s="3"/>
    </row>
    <row r="244" spans="2:2" ht="12.75" x14ac:dyDescent="0.2">
      <c r="B244" s="3"/>
    </row>
    <row r="245" spans="2:2" ht="12.75" x14ac:dyDescent="0.2">
      <c r="B245" s="3"/>
    </row>
    <row r="246" spans="2:2" ht="12.75" x14ac:dyDescent="0.2">
      <c r="B246" s="3"/>
    </row>
    <row r="247" spans="2:2" ht="12.75" x14ac:dyDescent="0.2">
      <c r="B247" s="3"/>
    </row>
    <row r="248" spans="2:2" ht="12.75" x14ac:dyDescent="0.2">
      <c r="B248" s="3"/>
    </row>
    <row r="249" spans="2:2" ht="12.75" x14ac:dyDescent="0.2">
      <c r="B249" s="3"/>
    </row>
    <row r="250" spans="2:2" ht="12.75" x14ac:dyDescent="0.2">
      <c r="B250" s="3"/>
    </row>
    <row r="251" spans="2:2" ht="12.75" x14ac:dyDescent="0.2">
      <c r="B251" s="3"/>
    </row>
    <row r="252" spans="2:2" ht="12.75" x14ac:dyDescent="0.2">
      <c r="B252" s="3"/>
    </row>
    <row r="253" spans="2:2" ht="12.75" x14ac:dyDescent="0.2">
      <c r="B253" s="3"/>
    </row>
    <row r="254" spans="2:2" ht="12.75" x14ac:dyDescent="0.2">
      <c r="B254" s="3"/>
    </row>
    <row r="255" spans="2:2" ht="12.75" x14ac:dyDescent="0.2">
      <c r="B255" s="3"/>
    </row>
    <row r="256" spans="2:2" ht="12.75" x14ac:dyDescent="0.2">
      <c r="B256" s="3"/>
    </row>
    <row r="257" spans="2:2" ht="12.75" x14ac:dyDescent="0.2">
      <c r="B257" s="3"/>
    </row>
    <row r="258" spans="2:2" ht="12.75" x14ac:dyDescent="0.2">
      <c r="B258" s="3"/>
    </row>
    <row r="259" spans="2:2" ht="12.75" x14ac:dyDescent="0.2">
      <c r="B259" s="3"/>
    </row>
    <row r="260" spans="2:2" ht="12.75" x14ac:dyDescent="0.2">
      <c r="B260" s="3"/>
    </row>
    <row r="261" spans="2:2" ht="12.75" x14ac:dyDescent="0.2">
      <c r="B261" s="3"/>
    </row>
    <row r="262" spans="2:2" ht="12.75" x14ac:dyDescent="0.2">
      <c r="B262" s="3"/>
    </row>
    <row r="263" spans="2:2" ht="12.75" x14ac:dyDescent="0.2">
      <c r="B263" s="3"/>
    </row>
    <row r="264" spans="2:2" ht="12.75" x14ac:dyDescent="0.2">
      <c r="B264" s="3"/>
    </row>
    <row r="265" spans="2:2" ht="12.75" x14ac:dyDescent="0.2">
      <c r="B265" s="3"/>
    </row>
    <row r="266" spans="2:2" ht="12.75" x14ac:dyDescent="0.2">
      <c r="B266" s="3"/>
    </row>
    <row r="267" spans="2:2" ht="12.75" x14ac:dyDescent="0.2">
      <c r="B267" s="3"/>
    </row>
    <row r="268" spans="2:2" ht="12.75" x14ac:dyDescent="0.2">
      <c r="B268" s="3"/>
    </row>
    <row r="269" spans="2:2" ht="12.75" x14ac:dyDescent="0.2">
      <c r="B269" s="3"/>
    </row>
    <row r="270" spans="2:2" ht="12.75" x14ac:dyDescent="0.2">
      <c r="B270" s="3"/>
    </row>
    <row r="271" spans="2:2" ht="12.75" x14ac:dyDescent="0.2">
      <c r="B271" s="3"/>
    </row>
    <row r="272" spans="2:2" ht="12.75" x14ac:dyDescent="0.2">
      <c r="B272" s="3"/>
    </row>
    <row r="273" spans="2:2" ht="12.75" x14ac:dyDescent="0.2">
      <c r="B273" s="3"/>
    </row>
    <row r="274" spans="2:2" ht="12.75" x14ac:dyDescent="0.2">
      <c r="B274" s="3"/>
    </row>
    <row r="275" spans="2:2" ht="12.75" x14ac:dyDescent="0.2">
      <c r="B275" s="3"/>
    </row>
    <row r="276" spans="2:2" ht="12.75" x14ac:dyDescent="0.2">
      <c r="B276" s="3"/>
    </row>
    <row r="277" spans="2:2" ht="12.75" x14ac:dyDescent="0.2">
      <c r="B277" s="3"/>
    </row>
    <row r="278" spans="2:2" ht="12.75" x14ac:dyDescent="0.2">
      <c r="B278" s="3"/>
    </row>
    <row r="279" spans="2:2" ht="12.75" x14ac:dyDescent="0.2">
      <c r="B279" s="3"/>
    </row>
    <row r="280" spans="2:2" ht="12.75" x14ac:dyDescent="0.2">
      <c r="B280" s="3"/>
    </row>
    <row r="281" spans="2:2" ht="12.75" x14ac:dyDescent="0.2">
      <c r="B281" s="3"/>
    </row>
    <row r="282" spans="2:2" ht="12.75" x14ac:dyDescent="0.2">
      <c r="B282" s="3"/>
    </row>
    <row r="283" spans="2:2" ht="12.75" x14ac:dyDescent="0.2">
      <c r="B283" s="3"/>
    </row>
    <row r="284" spans="2:2" ht="12.75" x14ac:dyDescent="0.2">
      <c r="B284" s="3"/>
    </row>
    <row r="285" spans="2:2" ht="12.75" x14ac:dyDescent="0.2">
      <c r="B285" s="3"/>
    </row>
    <row r="286" spans="2:2" ht="12.75" x14ac:dyDescent="0.2">
      <c r="B286" s="3"/>
    </row>
    <row r="287" spans="2:2" ht="12.75" x14ac:dyDescent="0.2">
      <c r="B287" s="3"/>
    </row>
    <row r="288" spans="2:2" ht="12.75" x14ac:dyDescent="0.2">
      <c r="B288" s="3"/>
    </row>
    <row r="289" spans="2:2" ht="12.75" x14ac:dyDescent="0.2">
      <c r="B289" s="3"/>
    </row>
    <row r="290" spans="2:2" ht="12.75" x14ac:dyDescent="0.2">
      <c r="B290" s="3"/>
    </row>
    <row r="291" spans="2:2" ht="12.75" x14ac:dyDescent="0.2">
      <c r="B291" s="3"/>
    </row>
    <row r="292" spans="2:2" ht="12.75" x14ac:dyDescent="0.2">
      <c r="B292" s="3"/>
    </row>
    <row r="293" spans="2:2" ht="12.75" x14ac:dyDescent="0.2">
      <c r="B293" s="3"/>
    </row>
    <row r="294" spans="2:2" ht="12.75" x14ac:dyDescent="0.2">
      <c r="B294" s="3"/>
    </row>
    <row r="295" spans="2:2" ht="12.75" x14ac:dyDescent="0.2">
      <c r="B295" s="3"/>
    </row>
    <row r="296" spans="2:2" ht="12.75" x14ac:dyDescent="0.2">
      <c r="B296" s="3"/>
    </row>
    <row r="297" spans="2:2" ht="12.75" x14ac:dyDescent="0.2">
      <c r="B297" s="3"/>
    </row>
    <row r="298" spans="2:2" ht="12.75" x14ac:dyDescent="0.2">
      <c r="B298" s="3"/>
    </row>
    <row r="299" spans="2:2" ht="12.75" x14ac:dyDescent="0.2">
      <c r="B299" s="3"/>
    </row>
    <row r="300" spans="2:2" ht="12.75" x14ac:dyDescent="0.2">
      <c r="B300" s="3"/>
    </row>
    <row r="301" spans="2:2" ht="12.75" x14ac:dyDescent="0.2">
      <c r="B301" s="3"/>
    </row>
    <row r="302" spans="2:2" ht="12.75" x14ac:dyDescent="0.2">
      <c r="B302" s="3"/>
    </row>
    <row r="303" spans="2:2" ht="12.75" x14ac:dyDescent="0.2">
      <c r="B303" s="3"/>
    </row>
    <row r="304" spans="2:2" ht="12.75" x14ac:dyDescent="0.2">
      <c r="B304" s="3"/>
    </row>
    <row r="305" spans="2:2" ht="12.75" x14ac:dyDescent="0.2">
      <c r="B305" s="3"/>
    </row>
    <row r="306" spans="2:2" ht="12.75" x14ac:dyDescent="0.2">
      <c r="B306" s="3"/>
    </row>
    <row r="307" spans="2:2" ht="12.75" x14ac:dyDescent="0.2">
      <c r="B307" s="3"/>
    </row>
    <row r="308" spans="2:2" ht="12.75" x14ac:dyDescent="0.2">
      <c r="B308" s="3"/>
    </row>
    <row r="309" spans="2:2" ht="12.75" x14ac:dyDescent="0.2">
      <c r="B309" s="3"/>
    </row>
    <row r="310" spans="2:2" ht="12.75" x14ac:dyDescent="0.2">
      <c r="B310" s="3"/>
    </row>
    <row r="311" spans="2:2" ht="12.75" x14ac:dyDescent="0.2">
      <c r="B311" s="3"/>
    </row>
    <row r="312" spans="2:2" ht="12.75" x14ac:dyDescent="0.2">
      <c r="B312" s="3"/>
    </row>
    <row r="313" spans="2:2" ht="12.75" x14ac:dyDescent="0.2">
      <c r="B313" s="3"/>
    </row>
    <row r="314" spans="2:2" ht="12.75" x14ac:dyDescent="0.2">
      <c r="B314" s="3"/>
    </row>
    <row r="315" spans="2:2" ht="12.75" x14ac:dyDescent="0.2">
      <c r="B315" s="3"/>
    </row>
    <row r="316" spans="2:2" ht="12.75" x14ac:dyDescent="0.2">
      <c r="B316" s="3"/>
    </row>
    <row r="317" spans="2:2" ht="12.75" x14ac:dyDescent="0.2">
      <c r="B317" s="3"/>
    </row>
    <row r="318" spans="2:2" ht="12.75" x14ac:dyDescent="0.2">
      <c r="B318" s="3"/>
    </row>
    <row r="319" spans="2:2" ht="12.75" x14ac:dyDescent="0.2">
      <c r="B319" s="3"/>
    </row>
    <row r="320" spans="2:2" ht="12.75" x14ac:dyDescent="0.2">
      <c r="B320" s="3"/>
    </row>
    <row r="321" spans="2:2" ht="12.75" x14ac:dyDescent="0.2">
      <c r="B321" s="3"/>
    </row>
    <row r="322" spans="2:2" ht="12.75" x14ac:dyDescent="0.2">
      <c r="B322" s="3"/>
    </row>
    <row r="323" spans="2:2" ht="12.75" x14ac:dyDescent="0.2">
      <c r="B323" s="3"/>
    </row>
    <row r="324" spans="2:2" ht="12.75" x14ac:dyDescent="0.2">
      <c r="B324" s="3"/>
    </row>
    <row r="325" spans="2:2" ht="12.75" x14ac:dyDescent="0.2">
      <c r="B325" s="3"/>
    </row>
    <row r="326" spans="2:2" ht="12.75" x14ac:dyDescent="0.2">
      <c r="B326" s="3"/>
    </row>
    <row r="327" spans="2:2" ht="12.75" x14ac:dyDescent="0.2">
      <c r="B327" s="3"/>
    </row>
    <row r="328" spans="2:2" ht="12.75" x14ac:dyDescent="0.2">
      <c r="B328" s="3"/>
    </row>
    <row r="329" spans="2:2" ht="12.75" x14ac:dyDescent="0.2">
      <c r="B329" s="3"/>
    </row>
    <row r="330" spans="2:2" ht="12.75" x14ac:dyDescent="0.2">
      <c r="B330" s="3"/>
    </row>
    <row r="331" spans="2:2" ht="12.75" x14ac:dyDescent="0.2">
      <c r="B331" s="3"/>
    </row>
    <row r="332" spans="2:2" ht="12.75" x14ac:dyDescent="0.2">
      <c r="B332" s="3"/>
    </row>
    <row r="333" spans="2:2" ht="12.75" x14ac:dyDescent="0.2">
      <c r="B333" s="3"/>
    </row>
    <row r="334" spans="2:2" ht="12.75" x14ac:dyDescent="0.2">
      <c r="B334" s="3"/>
    </row>
    <row r="335" spans="2:2" ht="12.75" x14ac:dyDescent="0.2">
      <c r="B335" s="3"/>
    </row>
    <row r="336" spans="2:2" ht="12.75" x14ac:dyDescent="0.2">
      <c r="B336" s="3"/>
    </row>
    <row r="337" spans="2:2" ht="12.75" x14ac:dyDescent="0.2">
      <c r="B337" s="3"/>
    </row>
    <row r="338" spans="2:2" ht="12.75" x14ac:dyDescent="0.2">
      <c r="B338" s="3"/>
    </row>
    <row r="339" spans="2:2" ht="12.75" x14ac:dyDescent="0.2">
      <c r="B339" s="3"/>
    </row>
    <row r="340" spans="2:2" ht="12.75" x14ac:dyDescent="0.2">
      <c r="B340" s="3"/>
    </row>
    <row r="341" spans="2:2" ht="12.75" x14ac:dyDescent="0.2">
      <c r="B341" s="3"/>
    </row>
    <row r="342" spans="2:2" ht="12.75" x14ac:dyDescent="0.2">
      <c r="B342" s="3"/>
    </row>
    <row r="343" spans="2:2" ht="12.75" x14ac:dyDescent="0.2">
      <c r="B343" s="3"/>
    </row>
    <row r="344" spans="2:2" ht="12.75" x14ac:dyDescent="0.2">
      <c r="B344" s="3"/>
    </row>
    <row r="345" spans="2:2" ht="12.75" x14ac:dyDescent="0.2">
      <c r="B345" s="3"/>
    </row>
    <row r="346" spans="2:2" ht="12.75" x14ac:dyDescent="0.2">
      <c r="B346" s="3"/>
    </row>
    <row r="347" spans="2:2" ht="12.75" x14ac:dyDescent="0.2">
      <c r="B347" s="3"/>
    </row>
    <row r="348" spans="2:2" ht="12.75" x14ac:dyDescent="0.2">
      <c r="B348" s="3"/>
    </row>
    <row r="349" spans="2:2" ht="12.75" x14ac:dyDescent="0.2">
      <c r="B349" s="3"/>
    </row>
    <row r="350" spans="2:2" ht="12.75" x14ac:dyDescent="0.2">
      <c r="B350" s="3"/>
    </row>
    <row r="351" spans="2:2" ht="12.75" x14ac:dyDescent="0.2">
      <c r="B351" s="3"/>
    </row>
    <row r="352" spans="2:2" ht="12.75" x14ac:dyDescent="0.2">
      <c r="B352" s="3"/>
    </row>
    <row r="353" spans="2:2" ht="12.75" x14ac:dyDescent="0.2">
      <c r="B353" s="3"/>
    </row>
    <row r="354" spans="2:2" ht="12.75" x14ac:dyDescent="0.2">
      <c r="B354" s="3"/>
    </row>
    <row r="355" spans="2:2" ht="12.75" x14ac:dyDescent="0.2">
      <c r="B355" s="3"/>
    </row>
    <row r="356" spans="2:2" ht="12.75" x14ac:dyDescent="0.2">
      <c r="B356" s="3"/>
    </row>
    <row r="357" spans="2:2" ht="12.75" x14ac:dyDescent="0.2">
      <c r="B357" s="3"/>
    </row>
    <row r="358" spans="2:2" ht="12.75" x14ac:dyDescent="0.2">
      <c r="B358" s="3"/>
    </row>
    <row r="359" spans="2:2" ht="12.75" x14ac:dyDescent="0.2">
      <c r="B359" s="3"/>
    </row>
    <row r="360" spans="2:2" ht="12.75" x14ac:dyDescent="0.2">
      <c r="B360" s="3"/>
    </row>
    <row r="361" spans="2:2" ht="12.75" x14ac:dyDescent="0.2">
      <c r="B361" s="3"/>
    </row>
    <row r="362" spans="2:2" ht="12.75" x14ac:dyDescent="0.2">
      <c r="B362" s="3"/>
    </row>
    <row r="363" spans="2:2" ht="12.75" x14ac:dyDescent="0.2">
      <c r="B363" s="3"/>
    </row>
    <row r="364" spans="2:2" ht="12.75" x14ac:dyDescent="0.2">
      <c r="B364" s="3"/>
    </row>
    <row r="365" spans="2:2" ht="12.75" x14ac:dyDescent="0.2">
      <c r="B365" s="3"/>
    </row>
    <row r="366" spans="2:2" ht="12.75" x14ac:dyDescent="0.2">
      <c r="B366" s="3"/>
    </row>
    <row r="367" spans="2:2" ht="12.75" x14ac:dyDescent="0.2">
      <c r="B367" s="3"/>
    </row>
    <row r="368" spans="2:2" ht="12.75" x14ac:dyDescent="0.2">
      <c r="B368" s="3"/>
    </row>
    <row r="369" spans="2:2" ht="12.75" x14ac:dyDescent="0.2">
      <c r="B369" s="3"/>
    </row>
    <row r="370" spans="2:2" ht="12.75" x14ac:dyDescent="0.2">
      <c r="B370" s="3"/>
    </row>
    <row r="371" spans="2:2" ht="12.75" x14ac:dyDescent="0.2">
      <c r="B371" s="3"/>
    </row>
    <row r="372" spans="2:2" ht="12.75" x14ac:dyDescent="0.2">
      <c r="B372" s="3"/>
    </row>
    <row r="373" spans="2:2" ht="12.75" x14ac:dyDescent="0.2">
      <c r="B373" s="3"/>
    </row>
    <row r="374" spans="2:2" ht="12.75" x14ac:dyDescent="0.2">
      <c r="B374" s="3"/>
    </row>
    <row r="375" spans="2:2" ht="12.75" x14ac:dyDescent="0.2">
      <c r="B375" s="3"/>
    </row>
    <row r="376" spans="2:2" ht="12.75" x14ac:dyDescent="0.2">
      <c r="B376" s="3"/>
    </row>
    <row r="377" spans="2:2" ht="12.75" x14ac:dyDescent="0.2">
      <c r="B377" s="3"/>
    </row>
    <row r="378" spans="2:2" ht="12.75" x14ac:dyDescent="0.2">
      <c r="B378" s="3"/>
    </row>
    <row r="379" spans="2:2" ht="12.75" x14ac:dyDescent="0.2">
      <c r="B379" s="3"/>
    </row>
    <row r="380" spans="2:2" ht="12.75" x14ac:dyDescent="0.2">
      <c r="B380" s="3"/>
    </row>
    <row r="381" spans="2:2" ht="12.75" x14ac:dyDescent="0.2">
      <c r="B381" s="3"/>
    </row>
    <row r="382" spans="2:2" ht="12.75" x14ac:dyDescent="0.2">
      <c r="B382" s="3"/>
    </row>
    <row r="383" spans="2:2" ht="12.75" x14ac:dyDescent="0.2">
      <c r="B383" s="3"/>
    </row>
    <row r="384" spans="2:2" ht="12.75" x14ac:dyDescent="0.2">
      <c r="B384" s="3"/>
    </row>
    <row r="385" spans="2:2" ht="12.75" x14ac:dyDescent="0.2">
      <c r="B385" s="3"/>
    </row>
    <row r="386" spans="2:2" ht="12.75" x14ac:dyDescent="0.2">
      <c r="B386" s="3"/>
    </row>
    <row r="387" spans="2:2" ht="12.75" x14ac:dyDescent="0.2">
      <c r="B387" s="3"/>
    </row>
    <row r="388" spans="2:2" ht="12.75" x14ac:dyDescent="0.2">
      <c r="B388" s="3"/>
    </row>
    <row r="389" spans="2:2" ht="12.75" x14ac:dyDescent="0.2">
      <c r="B389" s="3"/>
    </row>
    <row r="390" spans="2:2" ht="12.75" x14ac:dyDescent="0.2">
      <c r="B390" s="3"/>
    </row>
    <row r="391" spans="2:2" ht="12.75" x14ac:dyDescent="0.2">
      <c r="B391" s="3"/>
    </row>
    <row r="392" spans="2:2" ht="12.75" x14ac:dyDescent="0.2">
      <c r="B392" s="3"/>
    </row>
    <row r="393" spans="2:2" ht="12.75" x14ac:dyDescent="0.2">
      <c r="B393" s="3"/>
    </row>
    <row r="394" spans="2:2" ht="12.75" x14ac:dyDescent="0.2">
      <c r="B394" s="3"/>
    </row>
    <row r="395" spans="2:2" ht="12.75" x14ac:dyDescent="0.2">
      <c r="B395" s="3"/>
    </row>
    <row r="396" spans="2:2" ht="12.75" x14ac:dyDescent="0.2">
      <c r="B396" s="3"/>
    </row>
    <row r="397" spans="2:2" ht="12.75" x14ac:dyDescent="0.2">
      <c r="B397" s="3"/>
    </row>
    <row r="398" spans="2:2" ht="12.75" x14ac:dyDescent="0.2">
      <c r="B398" s="3"/>
    </row>
    <row r="399" spans="2:2" ht="12.75" x14ac:dyDescent="0.2">
      <c r="B399" s="3"/>
    </row>
    <row r="400" spans="2:2" ht="12.75" x14ac:dyDescent="0.2">
      <c r="B400" s="3"/>
    </row>
    <row r="401" spans="2:2" ht="12.75" x14ac:dyDescent="0.2">
      <c r="B401" s="3"/>
    </row>
    <row r="402" spans="2:2" ht="12.75" x14ac:dyDescent="0.2">
      <c r="B402" s="3"/>
    </row>
    <row r="403" spans="2:2" ht="12.75" x14ac:dyDescent="0.2">
      <c r="B403" s="3"/>
    </row>
    <row r="404" spans="2:2" ht="12.75" x14ac:dyDescent="0.2">
      <c r="B404" s="3"/>
    </row>
    <row r="405" spans="2:2" ht="12.75" x14ac:dyDescent="0.2">
      <c r="B405" s="3"/>
    </row>
    <row r="406" spans="2:2" ht="12.75" x14ac:dyDescent="0.2">
      <c r="B406" s="3"/>
    </row>
    <row r="407" spans="2:2" ht="12.75" x14ac:dyDescent="0.2">
      <c r="B407" s="3"/>
    </row>
    <row r="408" spans="2:2" ht="12.75" x14ac:dyDescent="0.2">
      <c r="B408" s="3"/>
    </row>
    <row r="409" spans="2:2" ht="12.75" x14ac:dyDescent="0.2">
      <c r="B409" s="3"/>
    </row>
    <row r="410" spans="2:2" ht="12.75" x14ac:dyDescent="0.2">
      <c r="B410" s="3"/>
    </row>
    <row r="411" spans="2:2" ht="12.75" x14ac:dyDescent="0.2">
      <c r="B411" s="3"/>
    </row>
    <row r="412" spans="2:2" ht="12.75" x14ac:dyDescent="0.2">
      <c r="B412" s="3"/>
    </row>
    <row r="413" spans="2:2" ht="12.75" x14ac:dyDescent="0.2">
      <c r="B413" s="3"/>
    </row>
    <row r="414" spans="2:2" ht="12.75" x14ac:dyDescent="0.2">
      <c r="B414" s="3"/>
    </row>
    <row r="415" spans="2:2" ht="12.75" x14ac:dyDescent="0.2">
      <c r="B415" s="3"/>
    </row>
    <row r="416" spans="2:2" ht="12.75" x14ac:dyDescent="0.2">
      <c r="B416" s="3"/>
    </row>
    <row r="417" spans="2:2" ht="12.75" x14ac:dyDescent="0.2">
      <c r="B417" s="3"/>
    </row>
    <row r="418" spans="2:2" ht="12.75" x14ac:dyDescent="0.2">
      <c r="B418" s="3"/>
    </row>
    <row r="419" spans="2:2" ht="12.75" x14ac:dyDescent="0.2">
      <c r="B419" s="3"/>
    </row>
    <row r="420" spans="2:2" ht="12.75" x14ac:dyDescent="0.2">
      <c r="B420" s="3"/>
    </row>
    <row r="421" spans="2:2" ht="12.75" x14ac:dyDescent="0.2">
      <c r="B421" s="3"/>
    </row>
    <row r="422" spans="2:2" ht="12.75" x14ac:dyDescent="0.2">
      <c r="B422" s="3"/>
    </row>
    <row r="423" spans="2:2" ht="12.75" x14ac:dyDescent="0.2">
      <c r="B423" s="3"/>
    </row>
    <row r="424" spans="2:2" ht="12.75" x14ac:dyDescent="0.2">
      <c r="B424" s="3"/>
    </row>
    <row r="425" spans="2:2" ht="12.75" x14ac:dyDescent="0.2">
      <c r="B425" s="3"/>
    </row>
    <row r="426" spans="2:2" ht="12.75" x14ac:dyDescent="0.2">
      <c r="B426" s="3"/>
    </row>
    <row r="427" spans="2:2" ht="12.75" x14ac:dyDescent="0.2">
      <c r="B427" s="3"/>
    </row>
    <row r="428" spans="2:2" ht="12.75" x14ac:dyDescent="0.2">
      <c r="B428" s="3"/>
    </row>
    <row r="429" spans="2:2" ht="12.75" x14ac:dyDescent="0.2">
      <c r="B429" s="3"/>
    </row>
    <row r="430" spans="2:2" ht="12.75" x14ac:dyDescent="0.2">
      <c r="B430" s="3"/>
    </row>
    <row r="431" spans="2:2" ht="12.75" x14ac:dyDescent="0.2">
      <c r="B431" s="3"/>
    </row>
    <row r="432" spans="2:2" ht="12.75" x14ac:dyDescent="0.2">
      <c r="B432" s="3"/>
    </row>
    <row r="433" spans="2:2" ht="12.75" x14ac:dyDescent="0.2">
      <c r="B433" s="3"/>
    </row>
    <row r="434" spans="2:2" ht="12.75" x14ac:dyDescent="0.2">
      <c r="B434" s="3"/>
    </row>
    <row r="435" spans="2:2" ht="12.75" x14ac:dyDescent="0.2">
      <c r="B435" s="3"/>
    </row>
    <row r="436" spans="2:2" ht="12.75" x14ac:dyDescent="0.2">
      <c r="B436" s="3"/>
    </row>
    <row r="437" spans="2:2" ht="12.75" x14ac:dyDescent="0.2">
      <c r="B437" s="3"/>
    </row>
    <row r="438" spans="2:2" ht="12.75" x14ac:dyDescent="0.2">
      <c r="B438" s="3"/>
    </row>
    <row r="439" spans="2:2" ht="12.75" x14ac:dyDescent="0.2">
      <c r="B439" s="3"/>
    </row>
    <row r="440" spans="2:2" ht="12.75" x14ac:dyDescent="0.2">
      <c r="B440" s="3"/>
    </row>
    <row r="441" spans="2:2" ht="12.75" x14ac:dyDescent="0.2">
      <c r="B441" s="3"/>
    </row>
    <row r="442" spans="2:2" ht="12.75" x14ac:dyDescent="0.2">
      <c r="B442" s="3"/>
    </row>
    <row r="443" spans="2:2" ht="12.75" x14ac:dyDescent="0.2">
      <c r="B443" s="3"/>
    </row>
    <row r="444" spans="2:2" ht="12.75" x14ac:dyDescent="0.2">
      <c r="B444" s="3"/>
    </row>
    <row r="445" spans="2:2" ht="12.75" x14ac:dyDescent="0.2">
      <c r="B445" s="3"/>
    </row>
    <row r="446" spans="2:2" ht="12.75" x14ac:dyDescent="0.2">
      <c r="B446" s="3"/>
    </row>
    <row r="447" spans="2:2" ht="12.75" x14ac:dyDescent="0.2">
      <c r="B447" s="3"/>
    </row>
    <row r="448" spans="2:2" ht="12.75" x14ac:dyDescent="0.2">
      <c r="B448" s="3"/>
    </row>
    <row r="449" spans="2:2" ht="12.75" x14ac:dyDescent="0.2">
      <c r="B449" s="3"/>
    </row>
    <row r="450" spans="2:2" ht="12.75" x14ac:dyDescent="0.2">
      <c r="B450" s="3"/>
    </row>
    <row r="451" spans="2:2" ht="12.75" x14ac:dyDescent="0.2">
      <c r="B451" s="3"/>
    </row>
    <row r="452" spans="2:2" ht="12.75" x14ac:dyDescent="0.2">
      <c r="B452" s="3"/>
    </row>
    <row r="453" spans="2:2" ht="12.75" x14ac:dyDescent="0.2">
      <c r="B453" s="3"/>
    </row>
    <row r="454" spans="2:2" ht="12.75" x14ac:dyDescent="0.2">
      <c r="B454" s="3"/>
    </row>
    <row r="455" spans="2:2" ht="12.75" x14ac:dyDescent="0.2">
      <c r="B455" s="3"/>
    </row>
    <row r="456" spans="2:2" ht="12.75" x14ac:dyDescent="0.2">
      <c r="B456" s="3"/>
    </row>
    <row r="457" spans="2:2" ht="12.75" x14ac:dyDescent="0.2">
      <c r="B457" s="3"/>
    </row>
    <row r="458" spans="2:2" ht="12.75" x14ac:dyDescent="0.2">
      <c r="B458" s="3"/>
    </row>
    <row r="459" spans="2:2" ht="12.75" x14ac:dyDescent="0.2">
      <c r="B459" s="3"/>
    </row>
    <row r="460" spans="2:2" ht="12.75" x14ac:dyDescent="0.2">
      <c r="B460" s="3"/>
    </row>
    <row r="461" spans="2:2" ht="12.75" x14ac:dyDescent="0.2">
      <c r="B461" s="3"/>
    </row>
    <row r="462" spans="2:2" ht="12.75" x14ac:dyDescent="0.2">
      <c r="B462" s="3"/>
    </row>
    <row r="463" spans="2:2" ht="12.75" x14ac:dyDescent="0.2">
      <c r="B463" s="3"/>
    </row>
    <row r="464" spans="2:2" ht="12.75" x14ac:dyDescent="0.2">
      <c r="B464" s="3"/>
    </row>
    <row r="465" spans="2:2" ht="12.75" x14ac:dyDescent="0.2">
      <c r="B465" s="3"/>
    </row>
    <row r="466" spans="2:2" ht="12.75" x14ac:dyDescent="0.2">
      <c r="B466" s="3"/>
    </row>
    <row r="467" spans="2:2" ht="12.75" x14ac:dyDescent="0.2">
      <c r="B467" s="3"/>
    </row>
    <row r="468" spans="2:2" ht="12.75" x14ac:dyDescent="0.2">
      <c r="B468" s="3"/>
    </row>
    <row r="469" spans="2:2" ht="12.75" x14ac:dyDescent="0.2">
      <c r="B469" s="3"/>
    </row>
    <row r="470" spans="2:2" ht="12.75" x14ac:dyDescent="0.2">
      <c r="B470" s="3"/>
    </row>
    <row r="471" spans="2:2" ht="12.75" x14ac:dyDescent="0.2">
      <c r="B471" s="3"/>
    </row>
    <row r="472" spans="2:2" ht="12.75" x14ac:dyDescent="0.2">
      <c r="B472" s="3"/>
    </row>
    <row r="473" spans="2:2" ht="12.75" x14ac:dyDescent="0.2">
      <c r="B473" s="3"/>
    </row>
    <row r="474" spans="2:2" ht="12.75" x14ac:dyDescent="0.2">
      <c r="B474" s="3"/>
    </row>
    <row r="475" spans="2:2" ht="12.75" x14ac:dyDescent="0.2">
      <c r="B475" s="3"/>
    </row>
    <row r="476" spans="2:2" ht="12.75" x14ac:dyDescent="0.2">
      <c r="B476" s="3"/>
    </row>
    <row r="477" spans="2:2" ht="12.75" x14ac:dyDescent="0.2">
      <c r="B477" s="3"/>
    </row>
    <row r="478" spans="2:2" ht="12.75" x14ac:dyDescent="0.2">
      <c r="B478" s="3"/>
    </row>
    <row r="479" spans="2:2" ht="12.75" x14ac:dyDescent="0.2">
      <c r="B479" s="3"/>
    </row>
    <row r="480" spans="2:2" ht="12.75" x14ac:dyDescent="0.2">
      <c r="B480" s="3"/>
    </row>
    <row r="481" spans="2:2" ht="12.75" x14ac:dyDescent="0.2">
      <c r="B481" s="3"/>
    </row>
    <row r="482" spans="2:2" ht="12.75" x14ac:dyDescent="0.2">
      <c r="B482" s="3"/>
    </row>
    <row r="483" spans="2:2" ht="12.75" x14ac:dyDescent="0.2">
      <c r="B483" s="3"/>
    </row>
    <row r="484" spans="2:2" ht="12.75" x14ac:dyDescent="0.2">
      <c r="B484" s="3"/>
    </row>
    <row r="485" spans="2:2" ht="12.75" x14ac:dyDescent="0.2">
      <c r="B485" s="3"/>
    </row>
    <row r="486" spans="2:2" ht="12.75" x14ac:dyDescent="0.2">
      <c r="B486" s="3"/>
    </row>
    <row r="487" spans="2:2" ht="12.75" x14ac:dyDescent="0.2">
      <c r="B487" s="3"/>
    </row>
    <row r="488" spans="2:2" ht="12.75" x14ac:dyDescent="0.2">
      <c r="B488" s="3"/>
    </row>
    <row r="489" spans="2:2" ht="12.75" x14ac:dyDescent="0.2">
      <c r="B489" s="3"/>
    </row>
    <row r="490" spans="2:2" ht="12.75" x14ac:dyDescent="0.2">
      <c r="B490" s="3"/>
    </row>
    <row r="491" spans="2:2" ht="12.75" x14ac:dyDescent="0.2">
      <c r="B491" s="3"/>
    </row>
    <row r="492" spans="2:2" ht="12.75" x14ac:dyDescent="0.2">
      <c r="B492" s="3"/>
    </row>
    <row r="493" spans="2:2" ht="12.75" x14ac:dyDescent="0.2">
      <c r="B493" s="3"/>
    </row>
    <row r="494" spans="2:2" ht="12.75" x14ac:dyDescent="0.2">
      <c r="B494" s="3"/>
    </row>
    <row r="495" spans="2:2" ht="12.75" x14ac:dyDescent="0.2">
      <c r="B495" s="3"/>
    </row>
    <row r="496" spans="2:2" ht="12.75" x14ac:dyDescent="0.2">
      <c r="B496" s="3"/>
    </row>
    <row r="497" spans="2:2" ht="12.75" x14ac:dyDescent="0.2">
      <c r="B497" s="3"/>
    </row>
    <row r="498" spans="2:2" ht="12.75" x14ac:dyDescent="0.2">
      <c r="B498" s="3"/>
    </row>
    <row r="499" spans="2:2" ht="12.75" x14ac:dyDescent="0.2">
      <c r="B499" s="3"/>
    </row>
    <row r="500" spans="2:2" ht="12.75" x14ac:dyDescent="0.2">
      <c r="B500" s="3"/>
    </row>
    <row r="501" spans="2:2" ht="12.75" x14ac:dyDescent="0.2">
      <c r="B501" s="3"/>
    </row>
    <row r="502" spans="2:2" ht="12.75" x14ac:dyDescent="0.2">
      <c r="B502" s="3"/>
    </row>
    <row r="503" spans="2:2" ht="12.75" x14ac:dyDescent="0.2">
      <c r="B503" s="3"/>
    </row>
    <row r="504" spans="2:2" ht="12.75" x14ac:dyDescent="0.2">
      <c r="B504" s="3"/>
    </row>
    <row r="505" spans="2:2" ht="12.75" x14ac:dyDescent="0.2">
      <c r="B505" s="3"/>
    </row>
    <row r="506" spans="2:2" ht="12.75" x14ac:dyDescent="0.2">
      <c r="B506" s="3"/>
    </row>
    <row r="507" spans="2:2" ht="12.75" x14ac:dyDescent="0.2">
      <c r="B507" s="3"/>
    </row>
    <row r="508" spans="2:2" ht="12.75" x14ac:dyDescent="0.2">
      <c r="B508" s="3"/>
    </row>
    <row r="509" spans="2:2" ht="12.75" x14ac:dyDescent="0.2">
      <c r="B509" s="3"/>
    </row>
    <row r="510" spans="2:2" ht="12.75" x14ac:dyDescent="0.2">
      <c r="B510" s="3"/>
    </row>
    <row r="511" spans="2:2" ht="12.75" x14ac:dyDescent="0.2">
      <c r="B511" s="3"/>
    </row>
    <row r="512" spans="2:2" ht="12.75" x14ac:dyDescent="0.2">
      <c r="B512" s="3"/>
    </row>
    <row r="513" spans="2:2" ht="12.75" x14ac:dyDescent="0.2">
      <c r="B513" s="3"/>
    </row>
    <row r="514" spans="2:2" ht="12.75" x14ac:dyDescent="0.2">
      <c r="B514" s="3"/>
    </row>
    <row r="515" spans="2:2" ht="12.75" x14ac:dyDescent="0.2">
      <c r="B515" s="3"/>
    </row>
    <row r="516" spans="2:2" ht="12.75" x14ac:dyDescent="0.2">
      <c r="B516" s="3"/>
    </row>
    <row r="517" spans="2:2" ht="12.75" x14ac:dyDescent="0.2">
      <c r="B517" s="3"/>
    </row>
    <row r="518" spans="2:2" ht="12.75" x14ac:dyDescent="0.2">
      <c r="B518" s="3"/>
    </row>
    <row r="519" spans="2:2" ht="12.75" x14ac:dyDescent="0.2">
      <c r="B519" s="3"/>
    </row>
    <row r="520" spans="2:2" ht="12.75" x14ac:dyDescent="0.2">
      <c r="B520" s="3"/>
    </row>
    <row r="521" spans="2:2" ht="12.75" x14ac:dyDescent="0.2">
      <c r="B521" s="3"/>
    </row>
    <row r="522" spans="2:2" ht="12.75" x14ac:dyDescent="0.2">
      <c r="B522" s="3"/>
    </row>
    <row r="523" spans="2:2" ht="12.75" x14ac:dyDescent="0.2">
      <c r="B523" s="3"/>
    </row>
    <row r="524" spans="2:2" ht="12.75" x14ac:dyDescent="0.2">
      <c r="B524" s="3"/>
    </row>
    <row r="525" spans="2:2" ht="12.75" x14ac:dyDescent="0.2">
      <c r="B525" s="3"/>
    </row>
    <row r="526" spans="2:2" ht="12.75" x14ac:dyDescent="0.2">
      <c r="B526" s="3"/>
    </row>
    <row r="527" spans="2:2" ht="12.75" x14ac:dyDescent="0.2">
      <c r="B527" s="3"/>
    </row>
    <row r="528" spans="2:2" ht="12.75" x14ac:dyDescent="0.2">
      <c r="B528" s="3"/>
    </row>
    <row r="529" spans="2:2" ht="12.75" x14ac:dyDescent="0.2">
      <c r="B529" s="3"/>
    </row>
    <row r="530" spans="2:2" ht="12.75" x14ac:dyDescent="0.2">
      <c r="B530" s="3"/>
    </row>
    <row r="531" spans="2:2" ht="12.75" x14ac:dyDescent="0.2">
      <c r="B531" s="3"/>
    </row>
    <row r="532" spans="2:2" ht="12.75" x14ac:dyDescent="0.2">
      <c r="B532" s="3"/>
    </row>
    <row r="533" spans="2:2" ht="12.75" x14ac:dyDescent="0.2">
      <c r="B533" s="3"/>
    </row>
    <row r="534" spans="2:2" ht="12.75" x14ac:dyDescent="0.2">
      <c r="B534" s="3"/>
    </row>
    <row r="535" spans="2:2" ht="12.75" x14ac:dyDescent="0.2">
      <c r="B535" s="3"/>
    </row>
    <row r="536" spans="2:2" ht="12.75" x14ac:dyDescent="0.2">
      <c r="B536" s="3"/>
    </row>
    <row r="537" spans="2:2" ht="12.75" x14ac:dyDescent="0.2">
      <c r="B537" s="3"/>
    </row>
    <row r="538" spans="2:2" ht="12.75" x14ac:dyDescent="0.2">
      <c r="B538" s="3"/>
    </row>
    <row r="539" spans="2:2" ht="12.75" x14ac:dyDescent="0.2">
      <c r="B539" s="3"/>
    </row>
    <row r="540" spans="2:2" ht="12.75" x14ac:dyDescent="0.2">
      <c r="B540" s="3"/>
    </row>
    <row r="541" spans="2:2" ht="12.75" x14ac:dyDescent="0.2">
      <c r="B541" s="3"/>
    </row>
    <row r="542" spans="2:2" ht="12.75" x14ac:dyDescent="0.2">
      <c r="B542" s="3"/>
    </row>
    <row r="543" spans="2:2" ht="12.75" x14ac:dyDescent="0.2">
      <c r="B543" s="3"/>
    </row>
    <row r="544" spans="2:2" ht="12.75" x14ac:dyDescent="0.2">
      <c r="B544" s="3"/>
    </row>
    <row r="545" spans="2:2" ht="12.75" x14ac:dyDescent="0.2">
      <c r="B545" s="3"/>
    </row>
    <row r="546" spans="2:2" ht="12.75" x14ac:dyDescent="0.2">
      <c r="B546" s="3"/>
    </row>
    <row r="547" spans="2:2" ht="12.75" x14ac:dyDescent="0.2">
      <c r="B547" s="3"/>
    </row>
    <row r="548" spans="2:2" ht="12.75" x14ac:dyDescent="0.2">
      <c r="B548" s="3"/>
    </row>
    <row r="549" spans="2:2" ht="12.75" x14ac:dyDescent="0.2">
      <c r="B549" s="3"/>
    </row>
    <row r="550" spans="2:2" ht="12.75" x14ac:dyDescent="0.2">
      <c r="B550" s="3"/>
    </row>
    <row r="551" spans="2:2" ht="12.75" x14ac:dyDescent="0.2">
      <c r="B551" s="3"/>
    </row>
    <row r="552" spans="2:2" ht="12.75" x14ac:dyDescent="0.2">
      <c r="B552" s="3"/>
    </row>
    <row r="553" spans="2:2" ht="12.75" x14ac:dyDescent="0.2">
      <c r="B553" s="3"/>
    </row>
    <row r="554" spans="2:2" ht="12.75" x14ac:dyDescent="0.2">
      <c r="B554" s="3"/>
    </row>
    <row r="555" spans="2:2" ht="12.75" x14ac:dyDescent="0.2">
      <c r="B555" s="3"/>
    </row>
    <row r="556" spans="2:2" ht="12.75" x14ac:dyDescent="0.2">
      <c r="B556" s="3"/>
    </row>
    <row r="557" spans="2:2" ht="12.75" x14ac:dyDescent="0.2">
      <c r="B557" s="3"/>
    </row>
    <row r="558" spans="2:2" ht="12.75" x14ac:dyDescent="0.2">
      <c r="B558" s="3"/>
    </row>
    <row r="559" spans="2:2" ht="12.75" x14ac:dyDescent="0.2">
      <c r="B559" s="3"/>
    </row>
    <row r="560" spans="2:2" ht="12.75" x14ac:dyDescent="0.2">
      <c r="B560" s="3"/>
    </row>
    <row r="561" spans="2:2" ht="12.75" x14ac:dyDescent="0.2">
      <c r="B561" s="3"/>
    </row>
    <row r="562" spans="2:2" ht="12.75" x14ac:dyDescent="0.2">
      <c r="B562" s="3"/>
    </row>
    <row r="563" spans="2:2" ht="12.75" x14ac:dyDescent="0.2">
      <c r="B563" s="3"/>
    </row>
    <row r="564" spans="2:2" ht="12.75" x14ac:dyDescent="0.2">
      <c r="B564" s="3"/>
    </row>
    <row r="565" spans="2:2" ht="12.75" x14ac:dyDescent="0.2">
      <c r="B565" s="3"/>
    </row>
    <row r="566" spans="2:2" ht="12.75" x14ac:dyDescent="0.2">
      <c r="B566" s="3"/>
    </row>
    <row r="567" spans="2:2" ht="12.75" x14ac:dyDescent="0.2">
      <c r="B567" s="3"/>
    </row>
    <row r="568" spans="2:2" ht="12.75" x14ac:dyDescent="0.2">
      <c r="B568" s="3"/>
    </row>
    <row r="569" spans="2:2" ht="12.75" x14ac:dyDescent="0.2">
      <c r="B569" s="3"/>
    </row>
    <row r="570" spans="2:2" ht="12.75" x14ac:dyDescent="0.2">
      <c r="B570" s="3"/>
    </row>
    <row r="571" spans="2:2" ht="12.75" x14ac:dyDescent="0.2">
      <c r="B571" s="3"/>
    </row>
    <row r="572" spans="2:2" ht="12.75" x14ac:dyDescent="0.2">
      <c r="B572" s="3"/>
    </row>
    <row r="573" spans="2:2" ht="12.75" x14ac:dyDescent="0.2">
      <c r="B573" s="3"/>
    </row>
    <row r="574" spans="2:2" ht="12.75" x14ac:dyDescent="0.2">
      <c r="B574" s="3"/>
    </row>
    <row r="575" spans="2:2" ht="12.75" x14ac:dyDescent="0.2">
      <c r="B575" s="3"/>
    </row>
    <row r="576" spans="2:2" ht="12.75" x14ac:dyDescent="0.2">
      <c r="B576" s="3"/>
    </row>
    <row r="577" spans="2:2" ht="12.75" x14ac:dyDescent="0.2">
      <c r="B577" s="3"/>
    </row>
    <row r="578" spans="2:2" ht="12.75" x14ac:dyDescent="0.2">
      <c r="B578" s="3"/>
    </row>
    <row r="579" spans="2:2" ht="12.75" x14ac:dyDescent="0.2">
      <c r="B579" s="3"/>
    </row>
    <row r="580" spans="2:2" ht="12.75" x14ac:dyDescent="0.2">
      <c r="B580" s="3"/>
    </row>
    <row r="581" spans="2:2" ht="12.75" x14ac:dyDescent="0.2">
      <c r="B581" s="3"/>
    </row>
    <row r="582" spans="2:2" ht="12.75" x14ac:dyDescent="0.2">
      <c r="B582" s="3"/>
    </row>
    <row r="583" spans="2:2" ht="12.75" x14ac:dyDescent="0.2">
      <c r="B583" s="3"/>
    </row>
    <row r="584" spans="2:2" ht="12.75" x14ac:dyDescent="0.2">
      <c r="B584" s="3"/>
    </row>
    <row r="585" spans="2:2" ht="12.75" x14ac:dyDescent="0.2">
      <c r="B585" s="3"/>
    </row>
    <row r="586" spans="2:2" ht="12.75" x14ac:dyDescent="0.2">
      <c r="B586" s="3"/>
    </row>
    <row r="587" spans="2:2" ht="12.75" x14ac:dyDescent="0.2">
      <c r="B587" s="3"/>
    </row>
    <row r="588" spans="2:2" ht="12.75" x14ac:dyDescent="0.2">
      <c r="B588" s="3"/>
    </row>
    <row r="589" spans="2:2" ht="12.75" x14ac:dyDescent="0.2">
      <c r="B589" s="3"/>
    </row>
    <row r="590" spans="2:2" ht="12.75" x14ac:dyDescent="0.2">
      <c r="B590" s="3"/>
    </row>
    <row r="591" spans="2:2" ht="12.75" x14ac:dyDescent="0.2">
      <c r="B591" s="3"/>
    </row>
    <row r="592" spans="2:2" ht="12.75" x14ac:dyDescent="0.2">
      <c r="B592" s="3"/>
    </row>
    <row r="593" spans="2:2" ht="12.75" x14ac:dyDescent="0.2">
      <c r="B593" s="3"/>
    </row>
    <row r="594" spans="2:2" ht="12.75" x14ac:dyDescent="0.2">
      <c r="B594" s="3"/>
    </row>
    <row r="595" spans="2:2" ht="12.75" x14ac:dyDescent="0.2">
      <c r="B595" s="3"/>
    </row>
    <row r="596" spans="2:2" ht="12.75" x14ac:dyDescent="0.2">
      <c r="B596" s="3"/>
    </row>
    <row r="597" spans="2:2" ht="12.75" x14ac:dyDescent="0.2">
      <c r="B597" s="3"/>
    </row>
    <row r="598" spans="2:2" ht="12.75" x14ac:dyDescent="0.2">
      <c r="B598" s="3"/>
    </row>
    <row r="599" spans="2:2" ht="12.75" x14ac:dyDescent="0.2">
      <c r="B599" s="3"/>
    </row>
    <row r="600" spans="2:2" ht="12.75" x14ac:dyDescent="0.2">
      <c r="B600" s="3"/>
    </row>
    <row r="601" spans="2:2" ht="12.75" x14ac:dyDescent="0.2">
      <c r="B601" s="3"/>
    </row>
    <row r="602" spans="2:2" ht="12.75" x14ac:dyDescent="0.2">
      <c r="B602" s="3"/>
    </row>
    <row r="603" spans="2:2" ht="12.75" x14ac:dyDescent="0.2">
      <c r="B603" s="3"/>
    </row>
    <row r="604" spans="2:2" ht="12.75" x14ac:dyDescent="0.2">
      <c r="B604" s="3"/>
    </row>
    <row r="605" spans="2:2" ht="12.75" x14ac:dyDescent="0.2">
      <c r="B605" s="3"/>
    </row>
    <row r="606" spans="2:2" ht="12.75" x14ac:dyDescent="0.2">
      <c r="B606" s="3"/>
    </row>
    <row r="607" spans="2:2" ht="12.75" x14ac:dyDescent="0.2">
      <c r="B607" s="3"/>
    </row>
    <row r="608" spans="2:2" ht="12.75" x14ac:dyDescent="0.2">
      <c r="B608" s="3"/>
    </row>
    <row r="609" spans="2:2" ht="12.75" x14ac:dyDescent="0.2">
      <c r="B609" s="3"/>
    </row>
    <row r="610" spans="2:2" ht="12.75" x14ac:dyDescent="0.2">
      <c r="B610" s="3"/>
    </row>
    <row r="611" spans="2:2" ht="12.75" x14ac:dyDescent="0.2">
      <c r="B611" s="3"/>
    </row>
    <row r="612" spans="2:2" ht="12.75" x14ac:dyDescent="0.2">
      <c r="B612" s="3"/>
    </row>
    <row r="613" spans="2:2" ht="12.75" x14ac:dyDescent="0.2">
      <c r="B613" s="3"/>
    </row>
    <row r="614" spans="2:2" ht="12.75" x14ac:dyDescent="0.2">
      <c r="B614" s="3"/>
    </row>
    <row r="615" spans="2:2" ht="12.75" x14ac:dyDescent="0.2">
      <c r="B615" s="3"/>
    </row>
    <row r="616" spans="2:2" ht="12.75" x14ac:dyDescent="0.2">
      <c r="B616" s="3"/>
    </row>
    <row r="617" spans="2:2" ht="12.75" x14ac:dyDescent="0.2">
      <c r="B617" s="3"/>
    </row>
    <row r="618" spans="2:2" ht="12.75" x14ac:dyDescent="0.2">
      <c r="B618" s="3"/>
    </row>
    <row r="619" spans="2:2" ht="12.75" x14ac:dyDescent="0.2">
      <c r="B619" s="3"/>
    </row>
    <row r="620" spans="2:2" ht="12.75" x14ac:dyDescent="0.2">
      <c r="B620" s="3"/>
    </row>
    <row r="621" spans="2:2" ht="12.75" x14ac:dyDescent="0.2">
      <c r="B621" s="3"/>
    </row>
    <row r="622" spans="2:2" ht="12.75" x14ac:dyDescent="0.2">
      <c r="B622" s="3"/>
    </row>
    <row r="623" spans="2:2" ht="12.75" x14ac:dyDescent="0.2">
      <c r="B623" s="3"/>
    </row>
    <row r="624" spans="2:2" ht="12.75" x14ac:dyDescent="0.2">
      <c r="B624" s="3"/>
    </row>
    <row r="625" spans="2:2" ht="12.75" x14ac:dyDescent="0.2">
      <c r="B625" s="3"/>
    </row>
    <row r="626" spans="2:2" ht="12.75" x14ac:dyDescent="0.2">
      <c r="B626" s="3"/>
    </row>
    <row r="627" spans="2:2" ht="12.75" x14ac:dyDescent="0.2">
      <c r="B627" s="3"/>
    </row>
    <row r="628" spans="2:2" ht="12.75" x14ac:dyDescent="0.2">
      <c r="B628" s="3"/>
    </row>
    <row r="629" spans="2:2" ht="12.75" x14ac:dyDescent="0.2">
      <c r="B629" s="3"/>
    </row>
    <row r="630" spans="2:2" ht="12.75" x14ac:dyDescent="0.2">
      <c r="B630" s="3"/>
    </row>
    <row r="631" spans="2:2" ht="12.75" x14ac:dyDescent="0.2">
      <c r="B631" s="3"/>
    </row>
    <row r="632" spans="2:2" ht="12.75" x14ac:dyDescent="0.2">
      <c r="B632" s="3"/>
    </row>
    <row r="633" spans="2:2" ht="12.75" x14ac:dyDescent="0.2">
      <c r="B633" s="3"/>
    </row>
    <row r="634" spans="2:2" ht="12.75" x14ac:dyDescent="0.2">
      <c r="B634" s="3"/>
    </row>
    <row r="635" spans="2:2" ht="12.75" x14ac:dyDescent="0.2">
      <c r="B635" s="3"/>
    </row>
    <row r="636" spans="2:2" ht="12.75" x14ac:dyDescent="0.2">
      <c r="B636" s="3"/>
    </row>
    <row r="637" spans="2:2" ht="12.75" x14ac:dyDescent="0.2">
      <c r="B637" s="3"/>
    </row>
    <row r="638" spans="2:2" ht="12.75" x14ac:dyDescent="0.2">
      <c r="B638" s="3"/>
    </row>
    <row r="639" spans="2:2" ht="12.75" x14ac:dyDescent="0.2">
      <c r="B639" s="3"/>
    </row>
    <row r="640" spans="2:2" ht="12.75" x14ac:dyDescent="0.2">
      <c r="B640" s="3"/>
    </row>
    <row r="641" spans="2:2" ht="12.75" x14ac:dyDescent="0.2">
      <c r="B641" s="3"/>
    </row>
    <row r="642" spans="2:2" ht="12.75" x14ac:dyDescent="0.2">
      <c r="B642" s="3"/>
    </row>
    <row r="643" spans="2:2" ht="12.75" x14ac:dyDescent="0.2">
      <c r="B643" s="3"/>
    </row>
    <row r="644" spans="2:2" ht="12.75" x14ac:dyDescent="0.2">
      <c r="B644" s="3"/>
    </row>
    <row r="645" spans="2:2" ht="12.75" x14ac:dyDescent="0.2">
      <c r="B645" s="3"/>
    </row>
    <row r="646" spans="2:2" ht="12.75" x14ac:dyDescent="0.2">
      <c r="B646" s="3"/>
    </row>
    <row r="647" spans="2:2" ht="12.75" x14ac:dyDescent="0.2">
      <c r="B647" s="3"/>
    </row>
    <row r="648" spans="2:2" ht="12.75" x14ac:dyDescent="0.2">
      <c r="B648" s="3"/>
    </row>
    <row r="649" spans="2:2" ht="12.75" x14ac:dyDescent="0.2">
      <c r="B649" s="3"/>
    </row>
    <row r="650" spans="2:2" ht="12.75" x14ac:dyDescent="0.2">
      <c r="B650" s="3"/>
    </row>
    <row r="651" spans="2:2" ht="12.75" x14ac:dyDescent="0.2">
      <c r="B651" s="3"/>
    </row>
    <row r="652" spans="2:2" ht="12.75" x14ac:dyDescent="0.2">
      <c r="B652" s="3"/>
    </row>
    <row r="653" spans="2:2" ht="12.75" x14ac:dyDescent="0.2">
      <c r="B653" s="3"/>
    </row>
    <row r="654" spans="2:2" ht="12.75" x14ac:dyDescent="0.2">
      <c r="B654" s="3"/>
    </row>
    <row r="655" spans="2:2" ht="12.75" x14ac:dyDescent="0.2">
      <c r="B655" s="3"/>
    </row>
    <row r="656" spans="2:2" ht="12.75" x14ac:dyDescent="0.2">
      <c r="B656" s="3"/>
    </row>
    <row r="657" spans="2:2" ht="12.75" x14ac:dyDescent="0.2">
      <c r="B657" s="3"/>
    </row>
    <row r="658" spans="2:2" ht="12.75" x14ac:dyDescent="0.2">
      <c r="B658" s="3"/>
    </row>
    <row r="659" spans="2:2" ht="12.75" x14ac:dyDescent="0.2">
      <c r="B659" s="3"/>
    </row>
    <row r="660" spans="2:2" ht="12.75" x14ac:dyDescent="0.2">
      <c r="B660" s="3"/>
    </row>
    <row r="661" spans="2:2" ht="12.75" x14ac:dyDescent="0.2">
      <c r="B661" s="3"/>
    </row>
    <row r="662" spans="2:2" ht="12.75" x14ac:dyDescent="0.2">
      <c r="B662" s="3"/>
    </row>
    <row r="663" spans="2:2" ht="12.75" x14ac:dyDescent="0.2">
      <c r="B663" s="3"/>
    </row>
    <row r="664" spans="2:2" ht="12.75" x14ac:dyDescent="0.2">
      <c r="B664" s="3"/>
    </row>
    <row r="665" spans="2:2" ht="12.75" x14ac:dyDescent="0.2">
      <c r="B665" s="3"/>
    </row>
    <row r="666" spans="2:2" ht="12.75" x14ac:dyDescent="0.2">
      <c r="B666" s="3"/>
    </row>
    <row r="667" spans="2:2" ht="12.75" x14ac:dyDescent="0.2">
      <c r="B667" s="3"/>
    </row>
    <row r="668" spans="2:2" ht="12.75" x14ac:dyDescent="0.2">
      <c r="B668" s="3"/>
    </row>
    <row r="669" spans="2:2" ht="12.75" x14ac:dyDescent="0.2">
      <c r="B669" s="3"/>
    </row>
    <row r="670" spans="2:2" ht="12.75" x14ac:dyDescent="0.2">
      <c r="B670" s="3"/>
    </row>
    <row r="671" spans="2:2" ht="12.75" x14ac:dyDescent="0.2">
      <c r="B671" s="3"/>
    </row>
    <row r="672" spans="2:2" ht="12.75" x14ac:dyDescent="0.2">
      <c r="B672" s="3"/>
    </row>
    <row r="673" spans="2:2" ht="12.75" x14ac:dyDescent="0.2">
      <c r="B673" s="3"/>
    </row>
    <row r="674" spans="2:2" ht="12.75" x14ac:dyDescent="0.2">
      <c r="B674" s="3"/>
    </row>
    <row r="675" spans="2:2" ht="12.75" x14ac:dyDescent="0.2">
      <c r="B675" s="3"/>
    </row>
    <row r="676" spans="2:2" ht="12.75" x14ac:dyDescent="0.2">
      <c r="B676" s="3"/>
    </row>
    <row r="677" spans="2:2" ht="12.75" x14ac:dyDescent="0.2">
      <c r="B677" s="3"/>
    </row>
    <row r="678" spans="2:2" ht="12.75" x14ac:dyDescent="0.2">
      <c r="B678" s="3"/>
    </row>
    <row r="679" spans="2:2" ht="12.75" x14ac:dyDescent="0.2">
      <c r="B679" s="3"/>
    </row>
    <row r="680" spans="2:2" ht="12.75" x14ac:dyDescent="0.2">
      <c r="B680" s="3"/>
    </row>
    <row r="681" spans="2:2" ht="12.75" x14ac:dyDescent="0.2">
      <c r="B681" s="3"/>
    </row>
    <row r="682" spans="2:2" ht="12.75" x14ac:dyDescent="0.2">
      <c r="B682" s="3"/>
    </row>
    <row r="683" spans="2:2" ht="12.75" x14ac:dyDescent="0.2">
      <c r="B683" s="3"/>
    </row>
    <row r="684" spans="2:2" ht="12.75" x14ac:dyDescent="0.2">
      <c r="B684" s="3"/>
    </row>
    <row r="685" spans="2:2" ht="12.75" x14ac:dyDescent="0.2">
      <c r="B685" s="3"/>
    </row>
    <row r="686" spans="2:2" ht="12.75" x14ac:dyDescent="0.2">
      <c r="B686" s="3"/>
    </row>
    <row r="687" spans="2:2" ht="12.75" x14ac:dyDescent="0.2">
      <c r="B687" s="3"/>
    </row>
    <row r="688" spans="2:2" ht="12.75" x14ac:dyDescent="0.2">
      <c r="B688" s="3"/>
    </row>
    <row r="689" spans="2:2" ht="12.75" x14ac:dyDescent="0.2">
      <c r="B689" s="3"/>
    </row>
    <row r="690" spans="2:2" ht="12.75" x14ac:dyDescent="0.2">
      <c r="B690" s="3"/>
    </row>
    <row r="691" spans="2:2" ht="12.75" x14ac:dyDescent="0.2">
      <c r="B691" s="3"/>
    </row>
    <row r="692" spans="2:2" ht="12.75" x14ac:dyDescent="0.2">
      <c r="B692" s="3"/>
    </row>
    <row r="693" spans="2:2" ht="12.75" x14ac:dyDescent="0.2">
      <c r="B693" s="3"/>
    </row>
    <row r="694" spans="2:2" ht="12.75" x14ac:dyDescent="0.2">
      <c r="B694" s="3"/>
    </row>
    <row r="695" spans="2:2" ht="12.75" x14ac:dyDescent="0.2">
      <c r="B695" s="3"/>
    </row>
    <row r="696" spans="2:2" ht="12.75" x14ac:dyDescent="0.2">
      <c r="B696" s="3"/>
    </row>
    <row r="697" spans="2:2" ht="12.75" x14ac:dyDescent="0.2">
      <c r="B697" s="3"/>
    </row>
    <row r="698" spans="2:2" ht="12.75" x14ac:dyDescent="0.2">
      <c r="B698" s="3"/>
    </row>
    <row r="699" spans="2:2" ht="12.75" x14ac:dyDescent="0.2">
      <c r="B699" s="3"/>
    </row>
    <row r="700" spans="2:2" ht="12.75" x14ac:dyDescent="0.2">
      <c r="B700" s="3"/>
    </row>
    <row r="701" spans="2:2" ht="12.75" x14ac:dyDescent="0.2">
      <c r="B701" s="3"/>
    </row>
    <row r="702" spans="2:2" ht="12.75" x14ac:dyDescent="0.2">
      <c r="B702" s="3"/>
    </row>
    <row r="703" spans="2:2" ht="12.75" x14ac:dyDescent="0.2">
      <c r="B703" s="3"/>
    </row>
    <row r="704" spans="2:2" ht="12.75" x14ac:dyDescent="0.2">
      <c r="B704" s="3"/>
    </row>
    <row r="705" spans="2:2" ht="12.75" x14ac:dyDescent="0.2">
      <c r="B705" s="3"/>
    </row>
    <row r="706" spans="2:2" ht="12.75" x14ac:dyDescent="0.2">
      <c r="B706" s="3"/>
    </row>
    <row r="707" spans="2:2" ht="12.75" x14ac:dyDescent="0.2">
      <c r="B707" s="3"/>
    </row>
    <row r="708" spans="2:2" ht="12.75" x14ac:dyDescent="0.2">
      <c r="B708" s="3"/>
    </row>
    <row r="709" spans="2:2" ht="12.75" x14ac:dyDescent="0.2">
      <c r="B709" s="3"/>
    </row>
    <row r="710" spans="2:2" ht="12.75" x14ac:dyDescent="0.2">
      <c r="B710" s="3"/>
    </row>
    <row r="711" spans="2:2" ht="12.75" x14ac:dyDescent="0.2">
      <c r="B711" s="3"/>
    </row>
    <row r="712" spans="2:2" ht="12.75" x14ac:dyDescent="0.2">
      <c r="B712" s="3"/>
    </row>
    <row r="713" spans="2:2" ht="12.75" x14ac:dyDescent="0.2">
      <c r="B713" s="3"/>
    </row>
    <row r="714" spans="2:2" ht="12.75" x14ac:dyDescent="0.2">
      <c r="B714" s="3"/>
    </row>
    <row r="715" spans="2:2" ht="12.75" x14ac:dyDescent="0.2">
      <c r="B715" s="3"/>
    </row>
    <row r="716" spans="2:2" ht="12.75" x14ac:dyDescent="0.2">
      <c r="B716" s="3"/>
    </row>
    <row r="717" spans="2:2" ht="12.75" x14ac:dyDescent="0.2">
      <c r="B717" s="3"/>
    </row>
    <row r="718" spans="2:2" ht="12.75" x14ac:dyDescent="0.2">
      <c r="B718" s="3"/>
    </row>
    <row r="719" spans="2:2" ht="12.75" x14ac:dyDescent="0.2">
      <c r="B719" s="3"/>
    </row>
    <row r="720" spans="2:2" ht="12.75" x14ac:dyDescent="0.2">
      <c r="B720" s="3"/>
    </row>
    <row r="721" spans="2:2" ht="12.75" x14ac:dyDescent="0.2">
      <c r="B721" s="3"/>
    </row>
    <row r="722" spans="2:2" ht="12.75" x14ac:dyDescent="0.2">
      <c r="B722" s="3"/>
    </row>
    <row r="723" spans="2:2" ht="12.75" x14ac:dyDescent="0.2">
      <c r="B723" s="3"/>
    </row>
    <row r="724" spans="2:2" ht="12.75" x14ac:dyDescent="0.2">
      <c r="B724" s="3"/>
    </row>
    <row r="725" spans="2:2" ht="12.75" x14ac:dyDescent="0.2">
      <c r="B725" s="3"/>
    </row>
    <row r="726" spans="2:2" ht="12.75" x14ac:dyDescent="0.2">
      <c r="B726" s="3"/>
    </row>
    <row r="727" spans="2:2" ht="12.75" x14ac:dyDescent="0.2">
      <c r="B727" s="3"/>
    </row>
    <row r="728" spans="2:2" ht="12.75" x14ac:dyDescent="0.2">
      <c r="B728" s="3"/>
    </row>
    <row r="729" spans="2:2" ht="12.75" x14ac:dyDescent="0.2">
      <c r="B729" s="3"/>
    </row>
    <row r="730" spans="2:2" ht="12.75" x14ac:dyDescent="0.2">
      <c r="B730" s="3"/>
    </row>
    <row r="731" spans="2:2" ht="12.75" x14ac:dyDescent="0.2">
      <c r="B731" s="3"/>
    </row>
    <row r="732" spans="2:2" ht="12.75" x14ac:dyDescent="0.2">
      <c r="B732" s="3"/>
    </row>
    <row r="733" spans="2:2" ht="12.75" x14ac:dyDescent="0.2">
      <c r="B733" s="3"/>
    </row>
    <row r="734" spans="2:2" ht="12.75" x14ac:dyDescent="0.2">
      <c r="B734" s="3"/>
    </row>
    <row r="735" spans="2:2" ht="12.75" x14ac:dyDescent="0.2">
      <c r="B735" s="3"/>
    </row>
    <row r="736" spans="2:2" ht="12.75" x14ac:dyDescent="0.2">
      <c r="B736" s="3"/>
    </row>
    <row r="737" spans="2:2" ht="12.75" x14ac:dyDescent="0.2">
      <c r="B737" s="3"/>
    </row>
    <row r="738" spans="2:2" ht="12.75" x14ac:dyDescent="0.2">
      <c r="B738" s="3"/>
    </row>
    <row r="739" spans="2:2" ht="12.75" x14ac:dyDescent="0.2">
      <c r="B739" s="3"/>
    </row>
    <row r="740" spans="2:2" ht="12.75" x14ac:dyDescent="0.2">
      <c r="B740" s="3"/>
    </row>
    <row r="741" spans="2:2" ht="12.75" x14ac:dyDescent="0.2">
      <c r="B741" s="3"/>
    </row>
    <row r="742" spans="2:2" ht="12.75" x14ac:dyDescent="0.2">
      <c r="B742" s="3"/>
    </row>
    <row r="743" spans="2:2" ht="12.75" x14ac:dyDescent="0.2">
      <c r="B743" s="3"/>
    </row>
    <row r="744" spans="2:2" ht="12.75" x14ac:dyDescent="0.2">
      <c r="B744" s="3"/>
    </row>
    <row r="745" spans="2:2" ht="12.75" x14ac:dyDescent="0.2">
      <c r="B745" s="3"/>
    </row>
    <row r="746" spans="2:2" ht="12.75" x14ac:dyDescent="0.2">
      <c r="B746" s="3"/>
    </row>
    <row r="747" spans="2:2" ht="12.75" x14ac:dyDescent="0.2">
      <c r="B747" s="3"/>
    </row>
    <row r="748" spans="2:2" ht="12.75" x14ac:dyDescent="0.2">
      <c r="B748" s="3"/>
    </row>
    <row r="749" spans="2:2" ht="12.75" x14ac:dyDescent="0.2">
      <c r="B749" s="3"/>
    </row>
    <row r="750" spans="2:2" ht="12.75" x14ac:dyDescent="0.2">
      <c r="B750" s="3"/>
    </row>
    <row r="751" spans="2:2" ht="12.75" x14ac:dyDescent="0.2">
      <c r="B751" s="3"/>
    </row>
    <row r="752" spans="2:2" ht="12.75" x14ac:dyDescent="0.2">
      <c r="B752" s="3"/>
    </row>
    <row r="753" spans="2:2" ht="12.75" x14ac:dyDescent="0.2">
      <c r="B753" s="3"/>
    </row>
    <row r="754" spans="2:2" ht="12.75" x14ac:dyDescent="0.2">
      <c r="B754" s="3"/>
    </row>
    <row r="755" spans="2:2" ht="12.75" x14ac:dyDescent="0.2">
      <c r="B755" s="3"/>
    </row>
    <row r="756" spans="2:2" ht="12.75" x14ac:dyDescent="0.2">
      <c r="B756" s="3"/>
    </row>
    <row r="757" spans="2:2" ht="12.75" x14ac:dyDescent="0.2">
      <c r="B757" s="3"/>
    </row>
    <row r="758" spans="2:2" ht="12.75" x14ac:dyDescent="0.2">
      <c r="B758" s="3"/>
    </row>
    <row r="759" spans="2:2" ht="12.75" x14ac:dyDescent="0.2">
      <c r="B759" s="3"/>
    </row>
    <row r="760" spans="2:2" ht="12.75" x14ac:dyDescent="0.2">
      <c r="B760" s="3"/>
    </row>
    <row r="761" spans="2:2" ht="12.75" x14ac:dyDescent="0.2">
      <c r="B761" s="3"/>
    </row>
    <row r="762" spans="2:2" ht="12.75" x14ac:dyDescent="0.2">
      <c r="B762" s="3"/>
    </row>
    <row r="763" spans="2:2" ht="12.75" x14ac:dyDescent="0.2">
      <c r="B763" s="3"/>
    </row>
    <row r="764" spans="2:2" ht="12.75" x14ac:dyDescent="0.2">
      <c r="B764" s="3"/>
    </row>
    <row r="765" spans="2:2" ht="12.75" x14ac:dyDescent="0.2">
      <c r="B765" s="3"/>
    </row>
    <row r="766" spans="2:2" ht="12.75" x14ac:dyDescent="0.2">
      <c r="B766" s="3"/>
    </row>
    <row r="767" spans="2:2" ht="12.75" x14ac:dyDescent="0.2">
      <c r="B767" s="3"/>
    </row>
    <row r="768" spans="2:2" ht="12.75" x14ac:dyDescent="0.2">
      <c r="B768" s="3"/>
    </row>
    <row r="769" spans="2:2" ht="12.75" x14ac:dyDescent="0.2">
      <c r="B769" s="3"/>
    </row>
    <row r="770" spans="2:2" ht="12.75" x14ac:dyDescent="0.2">
      <c r="B770" s="3"/>
    </row>
    <row r="771" spans="2:2" ht="12.75" x14ac:dyDescent="0.2">
      <c r="B771" s="3"/>
    </row>
    <row r="772" spans="2:2" ht="12.75" x14ac:dyDescent="0.2">
      <c r="B772" s="3"/>
    </row>
    <row r="773" spans="2:2" ht="12.75" x14ac:dyDescent="0.2">
      <c r="B773" s="3"/>
    </row>
    <row r="774" spans="2:2" ht="12.75" x14ac:dyDescent="0.2">
      <c r="B774" s="3"/>
    </row>
    <row r="775" spans="2:2" ht="12.75" x14ac:dyDescent="0.2">
      <c r="B775" s="3"/>
    </row>
    <row r="776" spans="2:2" ht="12.75" x14ac:dyDescent="0.2">
      <c r="B776" s="3"/>
    </row>
    <row r="777" spans="2:2" ht="12.75" x14ac:dyDescent="0.2">
      <c r="B777" s="3"/>
    </row>
    <row r="778" spans="2:2" ht="12.75" x14ac:dyDescent="0.2">
      <c r="B778" s="3"/>
    </row>
    <row r="779" spans="2:2" ht="12.75" x14ac:dyDescent="0.2">
      <c r="B779" s="3"/>
    </row>
    <row r="780" spans="2:2" ht="12.75" x14ac:dyDescent="0.2">
      <c r="B780" s="3"/>
    </row>
    <row r="781" spans="2:2" ht="12.75" x14ac:dyDescent="0.2">
      <c r="B781" s="3"/>
    </row>
    <row r="782" spans="2:2" ht="12.75" x14ac:dyDescent="0.2">
      <c r="B782" s="3"/>
    </row>
    <row r="783" spans="2:2" ht="12.75" x14ac:dyDescent="0.2">
      <c r="B783" s="3"/>
    </row>
    <row r="784" spans="2:2" ht="12.75" x14ac:dyDescent="0.2">
      <c r="B784" s="3"/>
    </row>
    <row r="785" spans="2:2" ht="12.75" x14ac:dyDescent="0.2">
      <c r="B785" s="3"/>
    </row>
    <row r="786" spans="2:2" ht="12.75" x14ac:dyDescent="0.2">
      <c r="B786" s="3"/>
    </row>
    <row r="787" spans="2:2" ht="12.75" x14ac:dyDescent="0.2">
      <c r="B787" s="3"/>
    </row>
    <row r="788" spans="2:2" ht="12.75" x14ac:dyDescent="0.2">
      <c r="B788" s="3"/>
    </row>
    <row r="789" spans="2:2" ht="12.75" x14ac:dyDescent="0.2">
      <c r="B789" s="3"/>
    </row>
    <row r="790" spans="2:2" ht="12.75" x14ac:dyDescent="0.2">
      <c r="B790" s="3"/>
    </row>
    <row r="791" spans="2:2" ht="12.75" x14ac:dyDescent="0.2">
      <c r="B791" s="3"/>
    </row>
    <row r="792" spans="2:2" ht="12.75" x14ac:dyDescent="0.2">
      <c r="B792" s="3"/>
    </row>
    <row r="793" spans="2:2" ht="12.75" x14ac:dyDescent="0.2">
      <c r="B793" s="3"/>
    </row>
    <row r="794" spans="2:2" ht="12.75" x14ac:dyDescent="0.2">
      <c r="B794" s="3"/>
    </row>
    <row r="795" spans="2:2" ht="12.75" x14ac:dyDescent="0.2">
      <c r="B795" s="3"/>
    </row>
    <row r="796" spans="2:2" ht="12.75" x14ac:dyDescent="0.2">
      <c r="B796" s="3"/>
    </row>
    <row r="797" spans="2:2" ht="12.75" x14ac:dyDescent="0.2">
      <c r="B797" s="3"/>
    </row>
    <row r="798" spans="2:2" ht="12.75" x14ac:dyDescent="0.2">
      <c r="B798" s="3"/>
    </row>
    <row r="799" spans="2:2" ht="12.75" x14ac:dyDescent="0.2">
      <c r="B799" s="3"/>
    </row>
    <row r="800" spans="2:2" ht="12.75" x14ac:dyDescent="0.2">
      <c r="B800" s="3"/>
    </row>
    <row r="801" spans="2:2" ht="12.75" x14ac:dyDescent="0.2">
      <c r="B801" s="3"/>
    </row>
    <row r="802" spans="2:2" ht="12.75" x14ac:dyDescent="0.2">
      <c r="B802" s="3"/>
    </row>
    <row r="803" spans="2:2" ht="12.75" x14ac:dyDescent="0.2">
      <c r="B803" s="3"/>
    </row>
    <row r="804" spans="2:2" ht="12.75" x14ac:dyDescent="0.2">
      <c r="B804" s="3"/>
    </row>
    <row r="805" spans="2:2" ht="12.75" x14ac:dyDescent="0.2">
      <c r="B805" s="3"/>
    </row>
    <row r="806" spans="2:2" ht="12.75" x14ac:dyDescent="0.2">
      <c r="B806" s="3"/>
    </row>
    <row r="807" spans="2:2" ht="12.75" x14ac:dyDescent="0.2">
      <c r="B807" s="3"/>
    </row>
    <row r="808" spans="2:2" ht="12.75" x14ac:dyDescent="0.2">
      <c r="B808" s="3"/>
    </row>
    <row r="809" spans="2:2" ht="12.75" x14ac:dyDescent="0.2">
      <c r="B809" s="3"/>
    </row>
    <row r="810" spans="2:2" ht="12.75" x14ac:dyDescent="0.2">
      <c r="B810" s="3"/>
    </row>
    <row r="811" spans="2:2" ht="12.75" x14ac:dyDescent="0.2">
      <c r="B811" s="3"/>
    </row>
    <row r="812" spans="2:2" ht="12.75" x14ac:dyDescent="0.2">
      <c r="B812" s="3"/>
    </row>
    <row r="813" spans="2:2" ht="12.75" x14ac:dyDescent="0.2">
      <c r="B813" s="3"/>
    </row>
    <row r="814" spans="2:2" ht="12.75" x14ac:dyDescent="0.2">
      <c r="B814" s="3"/>
    </row>
    <row r="815" spans="2:2" ht="12.75" x14ac:dyDescent="0.2">
      <c r="B815" s="3"/>
    </row>
    <row r="816" spans="2:2" ht="12.75" x14ac:dyDescent="0.2">
      <c r="B816" s="3"/>
    </row>
    <row r="817" spans="2:2" ht="12.75" x14ac:dyDescent="0.2">
      <c r="B817" s="3"/>
    </row>
    <row r="818" spans="2:2" ht="12.75" x14ac:dyDescent="0.2">
      <c r="B818" s="3"/>
    </row>
    <row r="819" spans="2:2" ht="12.75" x14ac:dyDescent="0.2">
      <c r="B819" s="3"/>
    </row>
    <row r="820" spans="2:2" ht="12.75" x14ac:dyDescent="0.2">
      <c r="B820" s="3"/>
    </row>
    <row r="821" spans="2:2" ht="12.75" x14ac:dyDescent="0.2">
      <c r="B821" s="3"/>
    </row>
    <row r="822" spans="2:2" ht="12.75" x14ac:dyDescent="0.2">
      <c r="B822" s="3"/>
    </row>
    <row r="823" spans="2:2" ht="12.75" x14ac:dyDescent="0.2">
      <c r="B823" s="3"/>
    </row>
    <row r="824" spans="2:2" ht="12.75" x14ac:dyDescent="0.2">
      <c r="B824" s="3"/>
    </row>
    <row r="825" spans="2:2" ht="12.75" x14ac:dyDescent="0.2">
      <c r="B825" s="3"/>
    </row>
    <row r="826" spans="2:2" ht="12.75" x14ac:dyDescent="0.2">
      <c r="B826" s="3"/>
    </row>
    <row r="827" spans="2:2" ht="12.75" x14ac:dyDescent="0.2">
      <c r="B827" s="3"/>
    </row>
    <row r="828" spans="2:2" ht="12.75" x14ac:dyDescent="0.2">
      <c r="B828" s="3"/>
    </row>
    <row r="829" spans="2:2" ht="12.75" x14ac:dyDescent="0.2">
      <c r="B829" s="3"/>
    </row>
    <row r="830" spans="2:2" ht="12.75" x14ac:dyDescent="0.2">
      <c r="B830" s="3"/>
    </row>
    <row r="831" spans="2:2" ht="12.75" x14ac:dyDescent="0.2">
      <c r="B831" s="3"/>
    </row>
    <row r="832" spans="2:2" ht="12.75" x14ac:dyDescent="0.2">
      <c r="B832" s="3"/>
    </row>
    <row r="833" spans="2:2" ht="12.75" x14ac:dyDescent="0.2">
      <c r="B833" s="3"/>
    </row>
    <row r="834" spans="2:2" ht="12.75" x14ac:dyDescent="0.2">
      <c r="B834" s="3"/>
    </row>
    <row r="835" spans="2:2" ht="12.75" x14ac:dyDescent="0.2">
      <c r="B835" s="3"/>
    </row>
    <row r="836" spans="2:2" ht="12.75" x14ac:dyDescent="0.2">
      <c r="B836" s="3"/>
    </row>
    <row r="837" spans="2:2" ht="12.75" x14ac:dyDescent="0.2">
      <c r="B837" s="3"/>
    </row>
    <row r="838" spans="2:2" ht="12.75" x14ac:dyDescent="0.2">
      <c r="B838" s="3"/>
    </row>
    <row r="839" spans="2:2" ht="12.75" x14ac:dyDescent="0.2">
      <c r="B839" s="3"/>
    </row>
    <row r="840" spans="2:2" ht="12.75" x14ac:dyDescent="0.2">
      <c r="B840" s="3"/>
    </row>
    <row r="841" spans="2:2" ht="12.75" x14ac:dyDescent="0.2">
      <c r="B841" s="3"/>
    </row>
    <row r="842" spans="2:2" ht="12.75" x14ac:dyDescent="0.2">
      <c r="B842" s="3"/>
    </row>
    <row r="843" spans="2:2" ht="12.75" x14ac:dyDescent="0.2">
      <c r="B843" s="3"/>
    </row>
    <row r="844" spans="2:2" ht="12.75" x14ac:dyDescent="0.2">
      <c r="B844" s="3"/>
    </row>
    <row r="845" spans="2:2" ht="12.75" x14ac:dyDescent="0.2">
      <c r="B845" s="3"/>
    </row>
    <row r="846" spans="2:2" ht="12.75" x14ac:dyDescent="0.2">
      <c r="B846" s="3"/>
    </row>
    <row r="847" spans="2:2" ht="12.75" x14ac:dyDescent="0.2">
      <c r="B847" s="3"/>
    </row>
    <row r="848" spans="2:2" ht="12.75" x14ac:dyDescent="0.2">
      <c r="B848" s="3"/>
    </row>
    <row r="849" spans="2:2" ht="12.75" x14ac:dyDescent="0.2">
      <c r="B849" s="3"/>
    </row>
    <row r="850" spans="2:2" ht="12.75" x14ac:dyDescent="0.2">
      <c r="B850" s="3"/>
    </row>
    <row r="851" spans="2:2" ht="12.75" x14ac:dyDescent="0.2">
      <c r="B851" s="3"/>
    </row>
    <row r="852" spans="2:2" ht="12.75" x14ac:dyDescent="0.2">
      <c r="B852" s="3"/>
    </row>
    <row r="853" spans="2:2" ht="12.75" x14ac:dyDescent="0.2">
      <c r="B853" s="3"/>
    </row>
    <row r="854" spans="2:2" ht="12.75" x14ac:dyDescent="0.2">
      <c r="B854" s="3"/>
    </row>
    <row r="855" spans="2:2" ht="12.75" x14ac:dyDescent="0.2">
      <c r="B855" s="3"/>
    </row>
    <row r="856" spans="2:2" ht="12.75" x14ac:dyDescent="0.2">
      <c r="B856" s="3"/>
    </row>
    <row r="857" spans="2:2" ht="12.75" x14ac:dyDescent="0.2">
      <c r="B857" s="3"/>
    </row>
    <row r="858" spans="2:2" ht="12.75" x14ac:dyDescent="0.2">
      <c r="B858" s="3"/>
    </row>
    <row r="859" spans="2:2" ht="12.75" x14ac:dyDescent="0.2">
      <c r="B859" s="3"/>
    </row>
    <row r="860" spans="2:2" ht="12.75" x14ac:dyDescent="0.2">
      <c r="B860" s="3"/>
    </row>
    <row r="861" spans="2:2" ht="12.75" x14ac:dyDescent="0.2">
      <c r="B861" s="3"/>
    </row>
    <row r="862" spans="2:2" ht="12.75" x14ac:dyDescent="0.2">
      <c r="B862" s="3"/>
    </row>
    <row r="863" spans="2:2" ht="12.75" x14ac:dyDescent="0.2">
      <c r="B863" s="3"/>
    </row>
    <row r="864" spans="2:2" ht="12.75" x14ac:dyDescent="0.2">
      <c r="B864" s="3"/>
    </row>
    <row r="865" spans="2:2" ht="12.75" x14ac:dyDescent="0.2">
      <c r="B865" s="3"/>
    </row>
    <row r="866" spans="2:2" ht="12.75" x14ac:dyDescent="0.2">
      <c r="B866" s="3"/>
    </row>
    <row r="867" spans="2:2" ht="12.75" x14ac:dyDescent="0.2">
      <c r="B867" s="3"/>
    </row>
    <row r="868" spans="2:2" ht="12.75" x14ac:dyDescent="0.2">
      <c r="B868" s="3"/>
    </row>
    <row r="869" spans="2:2" ht="12.75" x14ac:dyDescent="0.2">
      <c r="B869" s="3"/>
    </row>
    <row r="870" spans="2:2" ht="12.75" x14ac:dyDescent="0.2">
      <c r="B870" s="3"/>
    </row>
    <row r="871" spans="2:2" ht="12.75" x14ac:dyDescent="0.2">
      <c r="B871" s="3"/>
    </row>
    <row r="872" spans="2:2" ht="12.75" x14ac:dyDescent="0.2">
      <c r="B872" s="3"/>
    </row>
    <row r="873" spans="2:2" ht="12.75" x14ac:dyDescent="0.2">
      <c r="B873" s="3"/>
    </row>
    <row r="874" spans="2:2" ht="12.75" x14ac:dyDescent="0.2">
      <c r="B874" s="3"/>
    </row>
    <row r="875" spans="2:2" ht="12.75" x14ac:dyDescent="0.2">
      <c r="B875" s="3"/>
    </row>
    <row r="876" spans="2:2" ht="12.75" x14ac:dyDescent="0.2">
      <c r="B876" s="3"/>
    </row>
    <row r="877" spans="2:2" ht="12.75" x14ac:dyDescent="0.2">
      <c r="B877" s="3"/>
    </row>
    <row r="878" spans="2:2" ht="12.75" x14ac:dyDescent="0.2">
      <c r="B878" s="3"/>
    </row>
    <row r="879" spans="2:2" ht="12.75" x14ac:dyDescent="0.2">
      <c r="B879" s="3"/>
    </row>
    <row r="880" spans="2:2" ht="12.75" x14ac:dyDescent="0.2">
      <c r="B880" s="3"/>
    </row>
    <row r="881" spans="2:2" ht="12.75" x14ac:dyDescent="0.2">
      <c r="B881" s="3"/>
    </row>
    <row r="882" spans="2:2" ht="12.75" x14ac:dyDescent="0.2">
      <c r="B882" s="3"/>
    </row>
    <row r="883" spans="2:2" ht="12.75" x14ac:dyDescent="0.2">
      <c r="B883" s="3"/>
    </row>
    <row r="884" spans="2:2" ht="12.75" x14ac:dyDescent="0.2">
      <c r="B884" s="3"/>
    </row>
    <row r="885" spans="2:2" ht="12.75" x14ac:dyDescent="0.2">
      <c r="B885" s="3"/>
    </row>
    <row r="886" spans="2:2" ht="12.75" x14ac:dyDescent="0.2">
      <c r="B886" s="3"/>
    </row>
    <row r="887" spans="2:2" ht="12.75" x14ac:dyDescent="0.2">
      <c r="B887" s="3"/>
    </row>
    <row r="888" spans="2:2" ht="12.75" x14ac:dyDescent="0.2">
      <c r="B888" s="3"/>
    </row>
    <row r="889" spans="2:2" ht="12.75" x14ac:dyDescent="0.2">
      <c r="B889" s="3"/>
    </row>
    <row r="890" spans="2:2" ht="12.75" x14ac:dyDescent="0.2">
      <c r="B890" s="3"/>
    </row>
    <row r="891" spans="2:2" ht="12.75" x14ac:dyDescent="0.2">
      <c r="B891" s="3"/>
    </row>
    <row r="892" spans="2:2" ht="12.75" x14ac:dyDescent="0.2">
      <c r="B892" s="3"/>
    </row>
  </sheetData>
  <sortState ref="A1:E170">
    <sortCondition ref="B8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PO1</vt:lpstr>
      <vt:lpstr>JAG</vt:lpstr>
      <vt:lpstr>DAM</vt:lpstr>
      <vt:lpstr>perOX</vt:lpstr>
      <vt:lpstr>DAM!Print_Titles</vt:lpstr>
      <vt:lpstr>'PO1'!Print_Titles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annhs</dc:creator>
  <cp:lastModifiedBy>bobmann</cp:lastModifiedBy>
  <cp:lastPrinted>2015-04-14T21:28:06Z</cp:lastPrinted>
  <dcterms:created xsi:type="dcterms:W3CDTF">2015-02-26T18:14:18Z</dcterms:created>
  <dcterms:modified xsi:type="dcterms:W3CDTF">2015-08-11T16:31:25Z</dcterms:modified>
</cp:coreProperties>
</file>